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to_zošit" defaultThemeVersion="124226"/>
  <bookViews>
    <workbookView xWindow="480" yWindow="195" windowWidth="27795" windowHeight="12000" tabRatio="577"/>
  </bookViews>
  <sheets>
    <sheet name="Vysvetlenia" sheetId="14" r:id="rId1"/>
    <sheet name="DRG_skupiny_s_relatívnou_váhou" sheetId="35" r:id="rId2"/>
    <sheet name="DRG_skupiny_bez_relatívnej_váhy" sheetId="36" r:id="rId3"/>
    <sheet name="1_Lieky" sheetId="38" r:id="rId4"/>
    <sheet name="2_Lieky_detailne" sheetId="11" r:id="rId5"/>
    <sheet name="3_Ostatné PP" sheetId="27" r:id="rId6"/>
    <sheet name="4_Transfúzne prípravky" sheetId="30" r:id="rId7"/>
  </sheets>
  <externalReferences>
    <externalReference r:id="rId8"/>
  </externalReferences>
  <definedNames>
    <definedName name="_xlnm._FilterDatabase" localSheetId="3" hidden="1">'1_Lieky'!$A$6:$E$6</definedName>
    <definedName name="_xlnm._FilterDatabase" localSheetId="4" hidden="1">'2_Lieky_detailne'!$A$5:$E$829</definedName>
    <definedName name="_xlnm._FilterDatabase" localSheetId="5" hidden="1">'3_Ostatné PP'!$A$5:$G$422</definedName>
    <definedName name="_xlnm._FilterDatabase" localSheetId="6" hidden="1">'4_Transfúzne prípravky'!$E$1:$E$82</definedName>
    <definedName name="_xlnm._FilterDatabase" localSheetId="1" hidden="1">DRG_skupiny_s_relatívnou_váhou!$A$3:$M$1179</definedName>
    <definedName name="liste">[1]DRGListe!$A:$IV</definedName>
    <definedName name="_xlnm.Print_Titles" localSheetId="4">'2_Lieky_detailne'!$5:$6</definedName>
    <definedName name="_xlnm.Print_Titles" localSheetId="5">'3_Ostatné PP'!$5:$6</definedName>
    <definedName name="_xlnm.Print_Titles" localSheetId="6">'4_Transfúzne prípravky'!$6:$7</definedName>
    <definedName name="_xlnm.Print_Titles" localSheetId="2">DRG_skupiny_bez_relatívnej_váhy!$1:$3</definedName>
    <definedName name="_xlnm.Print_Titles" localSheetId="1">DRG_skupiny_s_relatívnou_váhou!$1:$3</definedName>
    <definedName name="_xlnm.Print_Area" localSheetId="4">'2_Lieky_detailne'!$A$1:$E$829</definedName>
    <definedName name="_xlnm.Print_Area" localSheetId="5">'3_Ostatné PP'!$A$1:$F$422</definedName>
    <definedName name="_xlnm.Print_Area" localSheetId="1">DRG_skupiny_s_relatívnou_váhou!$A$1:$L$1179</definedName>
    <definedName name="_xlnm.Print_Area" localSheetId="0">Vysvetlenia!$A$1:$C$29</definedName>
    <definedName name="T_1004">CONCATENATE("TP!","b",'4_Transfúzne prípravky'!C2)</definedName>
    <definedName name="T_2005">'4_Transfúzne prípravky'!$F$15</definedName>
    <definedName name="TP001.01">'4_Transfúzne prípravky'!#REF!</definedName>
  </definedNames>
  <calcPr calcId="145621"/>
</workbook>
</file>

<file path=xl/calcChain.xml><?xml version="1.0" encoding="utf-8"?>
<calcChain xmlns="http://schemas.openxmlformats.org/spreadsheetml/2006/main">
  <c r="B68" i="30" l="1"/>
  <c r="B17" i="30"/>
  <c r="B65" i="30"/>
  <c r="B62" i="30"/>
  <c r="B50" i="30"/>
  <c r="B43" i="30"/>
  <c r="B36" i="30"/>
  <c r="B35" i="30"/>
  <c r="B32" i="30"/>
  <c r="B29" i="30"/>
  <c r="B26" i="30"/>
  <c r="B23" i="30"/>
  <c r="B20" i="30"/>
  <c r="B14" i="30"/>
  <c r="B11" i="30"/>
  <c r="B8" i="30"/>
</calcChain>
</file>

<file path=xl/sharedStrings.xml><?xml version="1.0" encoding="utf-8"?>
<sst xmlns="http://schemas.openxmlformats.org/spreadsheetml/2006/main" count="8720" uniqueCount="5631">
  <si>
    <t>Kód PP</t>
  </si>
  <si>
    <t>Kód ZV</t>
  </si>
  <si>
    <t>ATC kód účinná látka</t>
  </si>
  <si>
    <t>Aplikácia liekov: Bosentan, perorálne</t>
  </si>
  <si>
    <t>Aplikácia liekov: Ambrisentan, perorálne</t>
  </si>
  <si>
    <t>61011.0</t>
  </si>
  <si>
    <t>Aplikácia liekov: lipozomálny amfotericín B, parenterálne: od 100 mg do menej ako 175 mg</t>
  </si>
  <si>
    <t>61011.1</t>
  </si>
  <si>
    <t>Aplikácia liekov: lipozomálny amfotericín B, parenterálne: od 175 mg do menej ako 250 mg</t>
  </si>
  <si>
    <t>61011.2</t>
  </si>
  <si>
    <t>Aplikácia liekov: lipozomálny amfotericín B, parenterálne: od 250 mg do menej ako 350 mg</t>
  </si>
  <si>
    <t>61011.3</t>
  </si>
  <si>
    <t>Aplikácia liekov: lipozomálny amfotericín B, parenterálne: od 350 mg do menej ako 450 mg</t>
  </si>
  <si>
    <t>61011.4</t>
  </si>
  <si>
    <t>Aplikácia liekov: lipozomálny amfotericín B, parenterálne: od 450 mg do menej ako 550 mg</t>
  </si>
  <si>
    <t>61011.5</t>
  </si>
  <si>
    <t>Aplikácia liekov: lipozomálny amfotericín B, parenterálne: od 550 mg do menej ako 650 mg</t>
  </si>
  <si>
    <t>61011.6</t>
  </si>
  <si>
    <t>Aplikácia liekov: lipozomálny amfotericín B, parenterálne: od 650 mg do menej ako 750 mg</t>
  </si>
  <si>
    <t>61011.7</t>
  </si>
  <si>
    <t>Aplikácia liekov: lipozomálny amfotericín B, parenterálne: od 750 mg do menej ako 850 mg</t>
  </si>
  <si>
    <t>61011.8</t>
  </si>
  <si>
    <t>Aplikácia liekov: lipozomálny amfotericín B, parenterálne: od 850 mg do menej ako 950 mg</t>
  </si>
  <si>
    <t>61011.9</t>
  </si>
  <si>
    <t>Aplikácia liekov: lipozomálny amfotericín B, parenterálne: od 950 mg do menej ako 1150 mg</t>
  </si>
  <si>
    <t>61011.a</t>
  </si>
  <si>
    <t>Aplikácia liekov: lipozomálny amfotericín B, parenterálne: od 1150 mg do menej ako 1350 mg</t>
  </si>
  <si>
    <t>61011.b</t>
  </si>
  <si>
    <t>Aplikácia liekov: lipozomálny amfotericín B, parenterálne: od 1350 mg do menej ako 1550 mg</t>
  </si>
  <si>
    <t>61011.c</t>
  </si>
  <si>
    <t>Aplikácia liekov: lipozomálny amfotericín B, parenterálne: od 1550 mg do menej ako 1750 mg</t>
  </si>
  <si>
    <t>61011.d</t>
  </si>
  <si>
    <t>Aplikácia liekov: lipozomálny amfotericín B, parenterálne: od 1750 mg do menej ako 1950 mg</t>
  </si>
  <si>
    <t>61011.e</t>
  </si>
  <si>
    <t>Aplikácia liekov: lipozomálny amfotericín B, parenterálne: od 1950 mg do menej ako 2150 mg</t>
  </si>
  <si>
    <t>61011.f</t>
  </si>
  <si>
    <t>Aplikácia liekov: lipozomálny amfotericín B, parenterálne: od 2150 mg do menej ako 3150 mg</t>
  </si>
  <si>
    <t>61011.g</t>
  </si>
  <si>
    <t>Aplikácia liekov: lipozomálny amfotericín B, parenterálne: od 3150 mg do menej ako 4150 mg</t>
  </si>
  <si>
    <t>61011.h</t>
  </si>
  <si>
    <t>Aplikácia liekov: lipozomálny amfotericín B, parenterálne: od 4150 mg do menej ako 5150 mg</t>
  </si>
  <si>
    <t>61011.j</t>
  </si>
  <si>
    <t>Aplikácia liekov: lipozomálny amfotericín B, parenterálne: od 5150 mg do menej ako 6150 mg</t>
  </si>
  <si>
    <t>61011.k</t>
  </si>
  <si>
    <t>Aplikácia liekov: lipozomálny amfotericín B, parenterálne: od 6150 mg do menej ako 8650 mg</t>
  </si>
  <si>
    <t>61011.l</t>
  </si>
  <si>
    <t>Aplikácia liekov: lipozomálny amfotericín B, parenterálne: od 8650 mg do menej ako 11150 mg</t>
  </si>
  <si>
    <t>61011.m</t>
  </si>
  <si>
    <t>Aplikácia liekov: lipozomálny amfotericín B, parenterálne: od 11150 mg do menej ako 13650 mg</t>
  </si>
  <si>
    <t>61011.n</t>
  </si>
  <si>
    <t>Aplikácia liekov: lipozomálny amfotericín B, parenterálne: od 13650 mg do menej ako 18650 mg</t>
  </si>
  <si>
    <t>61011.o</t>
  </si>
  <si>
    <t>Aplikácia liekov: lipozomálny amfotericín B, parenterálne: od 18650 mg do menej ako 23650 mg</t>
  </si>
  <si>
    <t>61011.p</t>
  </si>
  <si>
    <t>Aplikácia liekov: lipozomálny amfotericín B, parenterálne: od 23650 mg do menej ako 28650 mg</t>
  </si>
  <si>
    <t>61011.q</t>
  </si>
  <si>
    <t>Aplikácia liekov: lipozomálny amfotericín B, parenterálne: od 28650 mg do menej ako 33650 mg</t>
  </si>
  <si>
    <t>61011.r</t>
  </si>
  <si>
    <t>Aplikácia liekov: lipozomálny amfotericín B, parenterálne: od 33650 mg do menej ako 38650 mg</t>
  </si>
  <si>
    <t>61011.s</t>
  </si>
  <si>
    <t>Aplikácia liekov: lipozomálny amfotericín B, parenterálne: od 38650 mg do menej ako 43650 mg</t>
  </si>
  <si>
    <t>61011.t</t>
  </si>
  <si>
    <t>Aplikácia liekov: lipozomálny amfotericín B, parenterálne: 43650 mg a viac</t>
  </si>
  <si>
    <t>61021.0</t>
  </si>
  <si>
    <t>Aplikácia liekov: itrakonazol, parenterálne: od 400 mg do menej ako 800 mg</t>
  </si>
  <si>
    <t>61021.1</t>
  </si>
  <si>
    <t>Aplikácia liekov: itrakonazol, parenterálne: od 800 mg do menej ako 1200 mg</t>
  </si>
  <si>
    <t>61021.2</t>
  </si>
  <si>
    <t>Aplikácia liekov: itrakonazol, parenterálne: od 1200 mg do menej ako 1600 mg</t>
  </si>
  <si>
    <t>61021.3</t>
  </si>
  <si>
    <t>Aplikácia liekov: itrakonazol, parenterálne: od 1600 mg do menej ako 2000 mg</t>
  </si>
  <si>
    <t>61021.4</t>
  </si>
  <si>
    <t>Aplikácia liekov: itrakonazol, parenterálne: od 2000 mg do menej ako 2400 mg</t>
  </si>
  <si>
    <t>61021.5</t>
  </si>
  <si>
    <t>Aplikácia liekov: itrakonazol, parenterálne: od 2400 mg do menej ako 2800 mg</t>
  </si>
  <si>
    <t>61021.6</t>
  </si>
  <si>
    <t>Aplikácia liekov: itrakonazol, parenterálne: od 2800 mg do menej ako 3200 mg</t>
  </si>
  <si>
    <t>61021.7</t>
  </si>
  <si>
    <t>Aplikácia liekov: itrakonazol, parenterálne: od 3200 mg do menej ako 3600 mg</t>
  </si>
  <si>
    <t>61021.8</t>
  </si>
  <si>
    <t>Aplikácia liekov: itrakonazol, parenterálne: od 3600 mg do menej ako 4000 mg</t>
  </si>
  <si>
    <t>61021.9</t>
  </si>
  <si>
    <t>Aplikácia liekov: itrakonazol, parenterálne: od 4000 mg do menej ako 4800 mg</t>
  </si>
  <si>
    <t>61021.a</t>
  </si>
  <si>
    <t>Aplikácia liekov: itrakonazol, parenterálne: od 4800 mg do menej ako 5600 mg</t>
  </si>
  <si>
    <t>61021.b</t>
  </si>
  <si>
    <t>Aplikácia liekov: itrakonazol, parenterálne: od 5600 mg do menej ako 6400 mg</t>
  </si>
  <si>
    <t>61021.c</t>
  </si>
  <si>
    <t>Aplikácia liekov: itrakonazol, parenterálne: od 6400 mg do menej ako 7200 mg</t>
  </si>
  <si>
    <t>61021.d</t>
  </si>
  <si>
    <t>Aplikácia liekov: itrakonazol, parenterálne: od 7200 mg do menej ako 8000 mg</t>
  </si>
  <si>
    <t>61021.e</t>
  </si>
  <si>
    <t>Aplikácia liekov: itrakonazol, parenterálne: od 8000 mg do menej ako 8800 mg</t>
  </si>
  <si>
    <t>61021.f</t>
  </si>
  <si>
    <t>Aplikácia liekov: itrakonazol, parenterálne: od 8800 mg do menej ako 10400 mg</t>
  </si>
  <si>
    <t>61021.g</t>
  </si>
  <si>
    <t>Aplikácia liekov: itrakonazol, parenterálne: od 10400 mg do menej ako 12000 mg</t>
  </si>
  <si>
    <t>61021.h</t>
  </si>
  <si>
    <t>Aplikácia liekov: itrakonazol, parenterálne: od 12000 mg do menej ako 13600 mg</t>
  </si>
  <si>
    <t>61021.j</t>
  </si>
  <si>
    <t>Aplikácia liekov: itrakonazol, parenterálne: od 13600 mg do menej ako 16800 mg</t>
  </si>
  <si>
    <t>61021.k</t>
  </si>
  <si>
    <t>Aplikácia liekov: itrakonazol, parenterálne: od 16800 mg do menej ako 20000 mg</t>
  </si>
  <si>
    <t>61021.l</t>
  </si>
  <si>
    <t>Aplikácia liekov: itrakonazol, parenterálne: od 20000 mg do menej ako 23200 mg</t>
  </si>
  <si>
    <t>61021.m</t>
  </si>
  <si>
    <t>Aplikácia liekov: itrakonazol, parenterálne: 23200 mg a viac</t>
  </si>
  <si>
    <t>61031.0</t>
  </si>
  <si>
    <t>Aplikácia liekov: vorikonazol, parenterálne: od 0,4 g do menej ako 0,6 g</t>
  </si>
  <si>
    <t>61031.1</t>
  </si>
  <si>
    <t>Aplikácia liekov: vorikonazol, parenterálne: od 0,6 g do menej ako 0,8 g</t>
  </si>
  <si>
    <t>61031.2</t>
  </si>
  <si>
    <t>Aplikácia liekov: vorikonazol, parenterálne: od 0,8 g do menej ako 1,2 g</t>
  </si>
  <si>
    <t>61031.3</t>
  </si>
  <si>
    <t>Aplikácia liekov: vorikonazol, parenterálne: od 1,2 g do menej ako 1,6 g</t>
  </si>
  <si>
    <t>61031.4</t>
  </si>
  <si>
    <t>Aplikácia liekov: vorikonazol, parenterálne: od 1,6 g do menej ako 2,0 g</t>
  </si>
  <si>
    <t>61031.5</t>
  </si>
  <si>
    <t>Aplikácia liekov: vorikonazol, parenterálne: od 2,0 g do menej ako 2,4 g</t>
  </si>
  <si>
    <t>61031.6</t>
  </si>
  <si>
    <t>Aplikácia liekov: vorikonazol, parenterálne: od 2,4 g do menej ako 3,2 g</t>
  </si>
  <si>
    <t>61031.7</t>
  </si>
  <si>
    <t>Aplikácia liekov: vorikonazol, parenterálne: od 3,2 g do menej ako 4,0 g</t>
  </si>
  <si>
    <t>61031.8</t>
  </si>
  <si>
    <t>Aplikácia liekov: vorikonazol, parenterálne: od 4,0 g do menej ako 4,8 g</t>
  </si>
  <si>
    <t>61031.9</t>
  </si>
  <si>
    <t>Aplikácia liekov: vorikonazol, parenterálne: od 4,8 g do menej ako 5,6 g</t>
  </si>
  <si>
    <t>61031.a</t>
  </si>
  <si>
    <t>Aplikácia liekov: vorikonazol, parenterálne: od 5,6 g do menej ako 6,4 g</t>
  </si>
  <si>
    <t>61031.b</t>
  </si>
  <si>
    <t>Aplikácia liekov: vorikonazol, parenterálne: od 6,4 g do menej ako 7,2 g</t>
  </si>
  <si>
    <t>61031.c</t>
  </si>
  <si>
    <t>Aplikácia liekov: vorikonazol, parenterálne: od 7,2 g do menej ako 8,8 g</t>
  </si>
  <si>
    <t>61031.d</t>
  </si>
  <si>
    <t>Aplikácia liekov: vorikonazol, parenterálne: od 8,8 g do menej ako 10,4 g</t>
  </si>
  <si>
    <t>61031.e</t>
  </si>
  <si>
    <t>Aplikácia liekov: vorikonazol, parenterálne: od 10,4 g do menej ako 12,0 g</t>
  </si>
  <si>
    <t>61031.f</t>
  </si>
  <si>
    <t>Aplikácia liekov: vorikonazol, parenterálne: od 12,0 g do menej ako 13,6 g</t>
  </si>
  <si>
    <t>61031.g</t>
  </si>
  <si>
    <t>Aplikácia liekov: vorikonazol, parenterálne: od 13,6 g do menej ako 16,8 g</t>
  </si>
  <si>
    <t>61031.h</t>
  </si>
  <si>
    <t>Aplikácia liekov: vorikonazol, parenterálne: od 16,8 g do menej ako 20,0 g</t>
  </si>
  <si>
    <t>61031.j</t>
  </si>
  <si>
    <t>Aplikácia liekov: vorikonazol, parenterálne: od 20,0 g do menej ako 23,2 g</t>
  </si>
  <si>
    <t>61031.k</t>
  </si>
  <si>
    <t>Aplikácia liekov: vorikonazol, parenterálne: od 23,2 g do menej ako 26,4 g</t>
  </si>
  <si>
    <t>61031.l</t>
  </si>
  <si>
    <t>Aplikácia liekov: vorikonazol, parenterálne: od 26,4 g do menej ako 32,8 g</t>
  </si>
  <si>
    <t>61031.m</t>
  </si>
  <si>
    <t>Aplikácia liekov: vorikonazol, parenterálne: od 32,8 g do menej ako 39,2 g</t>
  </si>
  <si>
    <t>61031.n</t>
  </si>
  <si>
    <t>Aplikácia liekov: vorikonazol, parenterálne: od 39,2 g do menej ako 45,6 g</t>
  </si>
  <si>
    <t>61031.o</t>
  </si>
  <si>
    <t>Aplikácia liekov: vorikonazol, parenterálne: od 45,6 g do menej ako 52,0 g</t>
  </si>
  <si>
    <t>61031.p</t>
  </si>
  <si>
    <t>Aplikácia liekov: vorikonazol, parenterálne: od 52,0 g do menej ako 64,8 g</t>
  </si>
  <si>
    <t>61031.q</t>
  </si>
  <si>
    <t>Aplikácia liekov: vorikonazol, parenterálne: od 64,8 g do menej ako 77,6 g</t>
  </si>
  <si>
    <t>61031.r</t>
  </si>
  <si>
    <t>Aplikácia liekov: vorikonazol, parenterálne: od 77,6 g do menej ako 90,4 g</t>
  </si>
  <si>
    <t>61031.s</t>
  </si>
  <si>
    <t>Aplikácia liekov: vorikonazol, parenterálne: 90,4 g a viac</t>
  </si>
  <si>
    <t>61032.0</t>
  </si>
  <si>
    <t>Aplikácia liekov: vorikonazol, perorálne: od 1,00 g do menej ako 1,75 g</t>
  </si>
  <si>
    <t>61032.1</t>
  </si>
  <si>
    <t>Aplikácia liekov: vorikonazol, perorálne: od 1,75 g do menej ako 2,50 g</t>
  </si>
  <si>
    <t>61032.2</t>
  </si>
  <si>
    <t>Aplikácia liekov: vorikonazol, perorálne: od 2,50 g do menej ako 3,50 g</t>
  </si>
  <si>
    <t>61032.3</t>
  </si>
  <si>
    <t>Aplikácia liekov: vorikonazol, perorálne: od 3,50 g do menej ako 4,50 g</t>
  </si>
  <si>
    <t>61032.4</t>
  </si>
  <si>
    <t>Aplikácia liekov: vorikonazol, perorálne: od 4,50 g do menej ako 6,50 g</t>
  </si>
  <si>
    <t>61032.5</t>
  </si>
  <si>
    <t>Aplikácia liekov: vorikonazol, perorálne: od 6,50 g do menej ako 8,50 g</t>
  </si>
  <si>
    <t>61032.6</t>
  </si>
  <si>
    <t>Aplikácia liekov: vorikonazol, perorálne: od 8,50 g do menej ako 10,50 g</t>
  </si>
  <si>
    <t>61032.7</t>
  </si>
  <si>
    <t>Aplikácia liekov: vorikonazol, perorálne: od 10,50 g do menej ako 15,50 g</t>
  </si>
  <si>
    <t>61032.8</t>
  </si>
  <si>
    <t>Aplikácia liekov: vorikonazol, perorálne: od 15,50 g do menej ako 20,50 g</t>
  </si>
  <si>
    <t>61032.9</t>
  </si>
  <si>
    <t>Aplikácia liekov: vorikonazol, perorálne: od 20,50 g do menej ako 25,50 g</t>
  </si>
  <si>
    <t>61032.a</t>
  </si>
  <si>
    <t>Aplikácia liekov: vorikonazol, perorálne: od 25,50 g do menej ako 30,50 g</t>
  </si>
  <si>
    <t>61032.b</t>
  </si>
  <si>
    <t>Aplikácia liekov: vorikonazol, perorálne: od 30,50 g do menej ako 35,50 g</t>
  </si>
  <si>
    <t>61032.c</t>
  </si>
  <si>
    <t>Aplikácia liekov: vorikonazol, perorálne: od 35,50 g do menej ako 40,50 g</t>
  </si>
  <si>
    <t>61032.d</t>
  </si>
  <si>
    <t>Aplikácia liekov: vorikonazol, perorálne: od 40,50 g do menej ako 45,50 g</t>
  </si>
  <si>
    <t>61032.e</t>
  </si>
  <si>
    <t>Aplikácia liekov: vorikonazol, perorálne: 45,50 g a viac</t>
  </si>
  <si>
    <t>61042.0</t>
  </si>
  <si>
    <t>Aplikácia liekov: posakonazol, perorálne: od 1000 mg do menej ako 2000 mg</t>
  </si>
  <si>
    <t>61042.1</t>
  </si>
  <si>
    <t>Aplikácia liekov: posakonazol, perorálne: od 2000 mg do menej ako 3000 mg</t>
  </si>
  <si>
    <t>61042.2</t>
  </si>
  <si>
    <t>Aplikácia liekov: posakonazol, perorálne: od 3000 mg do menej ako 4200 mg</t>
  </si>
  <si>
    <t>61042.3</t>
  </si>
  <si>
    <t>Aplikácia liekov: posakonazol, perorálne: od 4200 mg do menej ako 5400 mg</t>
  </si>
  <si>
    <t>61042.4</t>
  </si>
  <si>
    <t>Aplikácia liekov: posakonazol, perorálne: od 5400 mg do menej ako 6600 mg</t>
  </si>
  <si>
    <t>61042.5</t>
  </si>
  <si>
    <t>Aplikácia liekov: posakonazol, perorálne: od 6600 mg do menej ako 7800 mg</t>
  </si>
  <si>
    <t>61042.6</t>
  </si>
  <si>
    <t>Aplikácia liekov: posakonazol, perorálne: od 7800 mg do menej ako 9000 mg</t>
  </si>
  <si>
    <t>61042.7</t>
  </si>
  <si>
    <t>Aplikácia liekov: posakonazol, perorálne: od 9000 mg do menej ako 11400 mg</t>
  </si>
  <si>
    <t>61042.8</t>
  </si>
  <si>
    <t>Aplikácia liekov: posakonazol, perorálne: od 11400 mg do menej ako 13800 mg</t>
  </si>
  <si>
    <t>61042.9</t>
  </si>
  <si>
    <t>Aplikácia liekov: posakonazol, perorálne: od 13800 mg do menej ako 16200 mg</t>
  </si>
  <si>
    <t>61042.a</t>
  </si>
  <si>
    <t>Aplikácia liekov: posakonazol, perorálne: od 16200 mg do menej ako 18600 mg</t>
  </si>
  <si>
    <t>61042.b</t>
  </si>
  <si>
    <t>Aplikácia liekov: posakonazol, perorálne: od 18600 mg do menej ako 21000 mg</t>
  </si>
  <si>
    <t>61042.c</t>
  </si>
  <si>
    <t>Aplikácia liekov: posakonazol, perorálne: od 21000 mg do menej ako 25800 mg</t>
  </si>
  <si>
    <t>61042.d</t>
  </si>
  <si>
    <t>Aplikácia liekov: posakonazol, perorálne: od 25800 mg do menej ako 30600 mg</t>
  </si>
  <si>
    <t>61042.e</t>
  </si>
  <si>
    <t>Aplikácia liekov: posakonazol, perorálne: od 30600 mg do menej ako 35400 mg</t>
  </si>
  <si>
    <t>61042.f</t>
  </si>
  <si>
    <t>Aplikácia liekov: posakonazol, perorálne: od 35400 mg do menej ako 40200 mg</t>
  </si>
  <si>
    <t>61042.g</t>
  </si>
  <si>
    <t>Aplikácia liekov: posakonazol, perorálne: od 40200 mg do menej ako 45000 mg</t>
  </si>
  <si>
    <t>61042.h</t>
  </si>
  <si>
    <t>Aplikácia liekov: posakonazol, perorálne: od 45000 mg do menej ako 54600 mg</t>
  </si>
  <si>
    <t>61042.j</t>
  </si>
  <si>
    <t>Aplikácia liekov: posakonazol, perorálne: od 54600 mg do menej ako 64200 mg</t>
  </si>
  <si>
    <t>61042.k</t>
  </si>
  <si>
    <t>Aplikácia liekov: posakonazol, perorálne: od 64200 mg do menej ako 73800 mg</t>
  </si>
  <si>
    <t>61042.l</t>
  </si>
  <si>
    <t>Aplikácia liekov: posakonazol, perorálne: od 73800 mg do menej ako 83400 mg</t>
  </si>
  <si>
    <t>61042.m</t>
  </si>
  <si>
    <t>Aplikácia liekov: posakonazol, perorálne: od 83400 mg do menej ako 93000 mg</t>
  </si>
  <si>
    <t>61042.n</t>
  </si>
  <si>
    <t>Aplikácia liekov: posakonazol, perorálne: 93000 mg a viac</t>
  </si>
  <si>
    <t>61051.0</t>
  </si>
  <si>
    <t>Aplikácia liekov: caspofungín, parenterálne: od 35 mg do menej ako 65 mg</t>
  </si>
  <si>
    <t>61051.1</t>
  </si>
  <si>
    <t>Aplikácia liekov: caspofungín, parenterálne: od 65 mg do menej ako 100 mg</t>
  </si>
  <si>
    <t>61051.2</t>
  </si>
  <si>
    <t>Aplikácia liekov: caspofungín, parenterálne: od 100 mg do menej ako 150 mg</t>
  </si>
  <si>
    <t>61051.3</t>
  </si>
  <si>
    <t>Aplikácia liekov: caspofungín, parenterálne: od 150 mg do menej ako 200 mg</t>
  </si>
  <si>
    <t>61051.4</t>
  </si>
  <si>
    <t>Aplikácia liekov: caspofungín, parenterálne: od 200 mg do menej ako 250 mg</t>
  </si>
  <si>
    <t>61051.5</t>
  </si>
  <si>
    <t>Aplikácia liekov: caspofungín, parenterálne: od 250 mg do menej ako 300 mg</t>
  </si>
  <si>
    <t>61051.6</t>
  </si>
  <si>
    <t>Aplikácia liekov: caspofungín, parenterálne: od 300 mg do menej ako 350 mg</t>
  </si>
  <si>
    <t>61051.7</t>
  </si>
  <si>
    <t>Aplikácia liekov: caspofungín, parenterálne: od 350 mg do menej ako 400 mg</t>
  </si>
  <si>
    <t>61051.8</t>
  </si>
  <si>
    <t>Aplikácia liekov: caspofungín, parenterálne: od 400 mg do menej ako 450 mg</t>
  </si>
  <si>
    <t>61051.9</t>
  </si>
  <si>
    <t>Aplikácia liekov: caspofungín, parenterálne: od 450 mg do menej ako 500 mg</t>
  </si>
  <si>
    <t>61051.a</t>
  </si>
  <si>
    <t>Aplikácia liekov: caspofungín, parenterálne: od 500 mg do menej ako 600 mg</t>
  </si>
  <si>
    <t>61051.b</t>
  </si>
  <si>
    <t>Aplikácia liekov: caspofungín, parenterálne: od 600 mg do menej ako 700 mg</t>
  </si>
  <si>
    <t>61051.c</t>
  </si>
  <si>
    <t>Aplikácia liekov: caspofungín, parenterálne: od 700 mg do menej ako 800 mg</t>
  </si>
  <si>
    <t>61051.d</t>
  </si>
  <si>
    <t>Aplikácia liekov: caspofungín, parenterálne: od 800 mg do menej ako 900 mg</t>
  </si>
  <si>
    <t>61051.e</t>
  </si>
  <si>
    <t>Aplikácia liekov: caspofungín, parenterálne: od 900 mg do menej ako 1000 mg</t>
  </si>
  <si>
    <t>61051.f</t>
  </si>
  <si>
    <t>Aplikácia liekov: caspofungín, parenterálne: od 1000 mg do menej ako 1200 mg</t>
  </si>
  <si>
    <t>61051.g</t>
  </si>
  <si>
    <t>Aplikácia liekov: caspofungín, parenterálne: od 1200 mg do menej ako 1400 mg</t>
  </si>
  <si>
    <t>61051.h</t>
  </si>
  <si>
    <t>Aplikácia liekov: caspofungín, parenterálne: od 1400 mg do menej ako 1600 mg</t>
  </si>
  <si>
    <t>61051.j</t>
  </si>
  <si>
    <t>Aplikácia liekov: caspofungín, parenterálne: od 1600 mg do menej ako 2000 mg</t>
  </si>
  <si>
    <t>61051.k</t>
  </si>
  <si>
    <t>Aplikácia liekov: caspofungín, parenterálne: od 2000 mg do menej ako 2400 mg</t>
  </si>
  <si>
    <t>61051.l</t>
  </si>
  <si>
    <t>Aplikácia liekov: caspofungín, parenterálne: od 2400 mg do menej ako 2800 mg</t>
  </si>
  <si>
    <t>61051.m</t>
  </si>
  <si>
    <t>Aplikácia liekov: caspofungín, parenterálne: od 2800 mg do menej ako 3600 mg</t>
  </si>
  <si>
    <t>61051.n</t>
  </si>
  <si>
    <t>Aplikácia liekov: caspofungín, parenterálne: od 3600 mg do menej ako 4400 mg</t>
  </si>
  <si>
    <t>61051.o</t>
  </si>
  <si>
    <t>Aplikácia liekov: caspofungín, parenterálne: od 4400 mg do menej ako 5200 mg</t>
  </si>
  <si>
    <t>61051.p</t>
  </si>
  <si>
    <t>Aplikácia liekov: caspofungín, parenterálne: od 5200 mg do menej ako 6000 mg</t>
  </si>
  <si>
    <t>61051.q</t>
  </si>
  <si>
    <t>Aplikácia liekov: caspofungín, parenterálne: od 6000 mg do menej ako 6800 mg</t>
  </si>
  <si>
    <t>61051.r</t>
  </si>
  <si>
    <t>Aplikácia liekov: caspofungín, parenterálne: od 6800 mg do menej ako 7600 mg</t>
  </si>
  <si>
    <t>61051.s</t>
  </si>
  <si>
    <t>Aplikácia liekov: caspofungín, parenterálne: od 7600 mg do menej ako 8400 mg</t>
  </si>
  <si>
    <t>61051.t</t>
  </si>
  <si>
    <t>Aplikácia liekov: caspofungín, parenterálne: 8400 mg a viac</t>
  </si>
  <si>
    <t>61061.0</t>
  </si>
  <si>
    <t>Aplikácia liekov: anidulafulgín, parenterálne: od 75 mg do menej ako 125 mg</t>
  </si>
  <si>
    <t>61061.1</t>
  </si>
  <si>
    <t>Aplikácia liekov: anidulafulgín, parenterálne: od 125 mg do menej ako 200 mg</t>
  </si>
  <si>
    <t>61061.2</t>
  </si>
  <si>
    <t>Aplikácia liekov: anidulafulgín, parenterálne: od 200 mg do menej ako 300 mg</t>
  </si>
  <si>
    <t>61061.3</t>
  </si>
  <si>
    <t>Aplikácia liekov: anidulafulgín, parenterálne: od 300 mg do menej ako 400 mg</t>
  </si>
  <si>
    <t>61061.4</t>
  </si>
  <si>
    <t>Aplikácia liekov: anidulafulgín, parenterálne: od 400 mg do menej ako 500 mg</t>
  </si>
  <si>
    <t>61061.5</t>
  </si>
  <si>
    <t>Aplikácia liekov: anidulafulgín, parenterálne: od 500 mg do menej ako 600 mg</t>
  </si>
  <si>
    <t>61061.6</t>
  </si>
  <si>
    <t>Aplikácia liekov: anidulafulgín, parenterálne: od 600 mg do menej ako 700 mg</t>
  </si>
  <si>
    <t>61061.7</t>
  </si>
  <si>
    <t>Aplikácia liekov: anidulafulgín, parenterálne: od 700 mg do menej ako 800 mg</t>
  </si>
  <si>
    <t>61061.8</t>
  </si>
  <si>
    <t>Aplikácia liekov: anidulafulgín, parenterálne: od 800 mg do menej ako 900 mg</t>
  </si>
  <si>
    <t>61061.9</t>
  </si>
  <si>
    <t>Aplikácia liekov: anidulafulgín, parenterálne: od 900 mg do menej ako 1000 mg</t>
  </si>
  <si>
    <t>61061.a</t>
  </si>
  <si>
    <t>Aplikácia liekov: anidulafulgín, parenterálne: od 1000 mg do menej ako 1200 mg</t>
  </si>
  <si>
    <t>61061.b</t>
  </si>
  <si>
    <t>Aplikácia liekov: anidulafulgín, parenterálne: od 1200 mg do menej ako 1400 mg</t>
  </si>
  <si>
    <t>61061.c</t>
  </si>
  <si>
    <t>Aplikácia liekov: anidulafulgín, parenterálne: od 1400 mg do menej ako 1600 mg</t>
  </si>
  <si>
    <t>61061.d</t>
  </si>
  <si>
    <t>Aplikácia liekov: anidulafulgín, parenterálne: od 1600 mg do menej ako 1800 mg</t>
  </si>
  <si>
    <t>61061.e</t>
  </si>
  <si>
    <t>Aplikácia liekov: anidulafulgín, parenterálne: od 1800 mg do menej ako 2000 mg</t>
  </si>
  <si>
    <t>61061.f</t>
  </si>
  <si>
    <t>Aplikácia liekov: anidulafulgín, parenterálne: od 2000 mg do menej ako 2400 mg</t>
  </si>
  <si>
    <t>61061.g</t>
  </si>
  <si>
    <t>Aplikácia liekov: anidulafulgín, parenterálne: od 2400 mg do menej ako 2800 mg</t>
  </si>
  <si>
    <t>61061.h</t>
  </si>
  <si>
    <t>Aplikácia liekov: anidulafulgín, parenterálne: od 2800 mg do menej ako 3200 mg</t>
  </si>
  <si>
    <t>61061.j</t>
  </si>
  <si>
    <t>Aplikácia liekov: anidulafulgín, parenterálne: od 3200 mg do menej ako 4000 mg</t>
  </si>
  <si>
    <t>61061.k</t>
  </si>
  <si>
    <t>Aplikácia liekov: anidulafulgín, parenterálne: od 4000 mg do menej ako 4800 mg</t>
  </si>
  <si>
    <t>61061.l</t>
  </si>
  <si>
    <t>Aplikácia liekov: anidulafulgín, parenterálne: od 4800 mg do menej ako 5600 mg</t>
  </si>
  <si>
    <t>61061.m</t>
  </si>
  <si>
    <t>Aplikácia liekov: anidulafulgín, parenterálne: od 5600 mg do menej ako 6400 mg</t>
  </si>
  <si>
    <t>61061.n</t>
  </si>
  <si>
    <t>Aplikácia liekov: anidulafulgín, parenterálne: od 6400 mg do menej ako 8000 mg</t>
  </si>
  <si>
    <t>61061.o</t>
  </si>
  <si>
    <t>Aplikácia liekov: anidulafulgín, parenterálne: od 8000 mg do menej ako 9600 mg</t>
  </si>
  <si>
    <t>61061.p</t>
  </si>
  <si>
    <t>Aplikácia liekov: anidulafulgín, parenterálne: od 9600 mg do menej ako 11200 mg</t>
  </si>
  <si>
    <t>61061.q</t>
  </si>
  <si>
    <t>Aplikácia liekov: anidulafulgín, parenterálne: od 11200 mg do menej ako 12800 mg</t>
  </si>
  <si>
    <t>61061.r</t>
  </si>
  <si>
    <t>Aplikácia liekov: anidulafulgín, parenterálne: 12800 mg a viac</t>
  </si>
  <si>
    <t>61071.0</t>
  </si>
  <si>
    <t>Aplikácia liekov: palivizumab, parenterálne: od 15 mg do menej ako 30 mg</t>
  </si>
  <si>
    <t>61071.1</t>
  </si>
  <si>
    <t>Aplikácia liekov: palivizumab, parenterálne: od 30 mg do menej ako 45 mg</t>
  </si>
  <si>
    <t>61071.2</t>
  </si>
  <si>
    <t>Aplikácia liekov: palivizumab, parenterálne: od 45 mg do menej ako 60 mg</t>
  </si>
  <si>
    <t>61071.3</t>
  </si>
  <si>
    <t>Aplikácia liekov: palivizumab, parenterálne: od 60 mg do menej ako 75 mg</t>
  </si>
  <si>
    <t>61071.4</t>
  </si>
  <si>
    <t>Aplikácia liekov: palivizumab, parenterálne: od 75 mg do menej ako 90 mg</t>
  </si>
  <si>
    <t>61071.5</t>
  </si>
  <si>
    <t>Aplikácia liekov: palivizumab, parenterálne: od 90 mg do menej ako 120 mg</t>
  </si>
  <si>
    <t>61071.6</t>
  </si>
  <si>
    <t>Aplikácia liekov: palivizumab, parenterálne: od 120 mg do menej ako 150 mg</t>
  </si>
  <si>
    <t>61071.7</t>
  </si>
  <si>
    <t>Aplikácia liekov: palivizumab, parenterálne: od 150 mg do menej ako 180 mg</t>
  </si>
  <si>
    <t>61071.8</t>
  </si>
  <si>
    <t>Aplikácia liekov: palivizumab, parenterálne: od 180 mg do menej ako 240 mg</t>
  </si>
  <si>
    <t>61071.9</t>
  </si>
  <si>
    <t>Aplikácia liekov: palivizumab, parenterálne: od 240 mg do menej ako 300 mg</t>
  </si>
  <si>
    <t>61071.a</t>
  </si>
  <si>
    <t>Aplikácia liekov: palivizumab, parenterálne: od 300 mg do menej ako 360 mg</t>
  </si>
  <si>
    <t>61071.b</t>
  </si>
  <si>
    <t>Aplikácia liekov: palivizumab, parenterálne: od 360 mg do menej ako 420 mg</t>
  </si>
  <si>
    <t>61071.c</t>
  </si>
  <si>
    <t>Aplikácia liekov: palivizumab, parenterálne: od 420 mg do menej ako 480 mg</t>
  </si>
  <si>
    <t>61071.d</t>
  </si>
  <si>
    <t>Aplikácia liekov: palivizumab, parenterálne: od 480 mg do menej ako 540 mg</t>
  </si>
  <si>
    <t>61071.e</t>
  </si>
  <si>
    <t>Aplikácia liekov: palivizumab, parenterálne: od 540 mg do menej ako 600 mg</t>
  </si>
  <si>
    <t>61071.f</t>
  </si>
  <si>
    <t>Aplikácia liekov: palivizumab, parenterálne: 600 mg a viac</t>
  </si>
  <si>
    <t>62011.0</t>
  </si>
  <si>
    <t>Aplikácia liekov: busulfan, parenterálne: od 25 mg do menej ako 50 mg</t>
  </si>
  <si>
    <t>62011.1</t>
  </si>
  <si>
    <t>Aplikácia liekov: busulfan, parenterálne: od 50 mg do menej ako 75 mg</t>
  </si>
  <si>
    <t>62011.2</t>
  </si>
  <si>
    <t>Aplikácia liekov: busulfan, parenterálne: od 75 mg do menej ako 100 mg</t>
  </si>
  <si>
    <t>62011.3</t>
  </si>
  <si>
    <t>Aplikácia liekov: busulfan, parenterálne: od 100 mg do menej ako 150 mg</t>
  </si>
  <si>
    <t>62011.4</t>
  </si>
  <si>
    <t>Aplikácia liekov: busulfan, parenterálne: od 150 mg do menej ako 200 mg</t>
  </si>
  <si>
    <t>62011.5</t>
  </si>
  <si>
    <t>Aplikácia liekov: busulfan, parenterálne: od 200 mg do menej ako 250 mg</t>
  </si>
  <si>
    <t>62011.6</t>
  </si>
  <si>
    <t>Aplikácia liekov: busulfan, parenterálne: od 250 mg do menej ako 300 mg</t>
  </si>
  <si>
    <t>62011.7</t>
  </si>
  <si>
    <t>Aplikácia liekov: busulfan, parenterálne: od 300 mg do menej ako 350 mg</t>
  </si>
  <si>
    <t>62011.8</t>
  </si>
  <si>
    <t>Aplikácia liekov: busulfan, parenterálne: od 350 mg do menej ako 400 mg</t>
  </si>
  <si>
    <t>62011.9</t>
  </si>
  <si>
    <t>Aplikácia liekov: busulfan, parenterálne: od 400 mg do menej ako 450 mg</t>
  </si>
  <si>
    <t>62011.a</t>
  </si>
  <si>
    <t>Aplikácia liekov: busulfan, parenterálne: od 450 mg do menej ako 500 mg</t>
  </si>
  <si>
    <t>62011.b</t>
  </si>
  <si>
    <t>Aplikácia liekov: busulfan, parenterálne: od 500 mg do menej ako 600 mg</t>
  </si>
  <si>
    <t>62011.c</t>
  </si>
  <si>
    <t>Aplikácia liekov: busulfan, parenterálne: od 600 mg do menej ako 700 mg</t>
  </si>
  <si>
    <t>62011.d</t>
  </si>
  <si>
    <t>Aplikácia liekov: busulfan, parenterálne: od 700 mg do menej ako 800 mg</t>
  </si>
  <si>
    <t>62011.e</t>
  </si>
  <si>
    <t>Aplikácia liekov: busulfan, parenterálne: od 800 mg do menej ako 900 mg</t>
  </si>
  <si>
    <t>62011.f</t>
  </si>
  <si>
    <t>Aplikácia liekov: busulfan, parenterálne: od 900 mg do menej ako 1000 mg</t>
  </si>
  <si>
    <t>62011.g</t>
  </si>
  <si>
    <t>Aplikácia liekov: busulfan, parenterálne: 1000 mg a viac</t>
  </si>
  <si>
    <t>62023.0</t>
  </si>
  <si>
    <t>Aplikácia liekov: carmustin-implantat, intratekálne: od 4 implantátov do menej ako 7 implantátov</t>
  </si>
  <si>
    <t>62023.1</t>
  </si>
  <si>
    <t>Aplikácia liekov: carmustin-implantat, intratekálne: od 7 implantátov do menej ako 10 implantátov</t>
  </si>
  <si>
    <t>62023.2</t>
  </si>
  <si>
    <t>Aplikácia liekov: carmustin-implantat, intratekálne: 10 implantátov a viac</t>
  </si>
  <si>
    <t>62032.0</t>
  </si>
  <si>
    <t>Aplikácia liekov: temozolomid, perorálne: od 200 mg do menej ako 350 mg</t>
  </si>
  <si>
    <t>62032.1</t>
  </si>
  <si>
    <t>Aplikácia liekov: temozolomid, perorálne: od 350 mg do menej ako 500 mg</t>
  </si>
  <si>
    <t>62032.2</t>
  </si>
  <si>
    <t>Aplikácia liekov: temozolomid, perorálne: od 500 mg do menej ako 750 mg</t>
  </si>
  <si>
    <t>62032.3</t>
  </si>
  <si>
    <t>Aplikácia liekov: temozolomid, perorálne: od 750 mg do menej ako 1000 mg</t>
  </si>
  <si>
    <t>62032.4</t>
  </si>
  <si>
    <t>Aplikácia liekov: temozolomid, perorálne: od 1000 mg do menej ako 1250 mg</t>
  </si>
  <si>
    <t>62032.5</t>
  </si>
  <si>
    <t>Aplikácia liekov: temozolomid, perorálne: od 1250 mg do menej ako 1500 mg</t>
  </si>
  <si>
    <t>62032.6</t>
  </si>
  <si>
    <t>Aplikácia liekov: temozolomid, perorálne: od 1500 mg do menej ako 1750 mg</t>
  </si>
  <si>
    <t>62032.7</t>
  </si>
  <si>
    <t>Aplikácia liekov: temozolomid, perorálne: od 1750 mg do menej ako 2000 mg</t>
  </si>
  <si>
    <t>62032.8</t>
  </si>
  <si>
    <t>Aplikácia liekov: temozolomid, perorálne: od 2000 mg do menej ako 2250 mg</t>
  </si>
  <si>
    <t>62032.9</t>
  </si>
  <si>
    <t>Aplikácia liekov: temozolomid, perorálne: od 2250 mg do menej ako 2500 mg</t>
  </si>
  <si>
    <t>62032.a</t>
  </si>
  <si>
    <t>Aplikácia liekov: temozolomid, perorálne: od 2500 mg do menej ako 2750 mg</t>
  </si>
  <si>
    <t>62032.b</t>
  </si>
  <si>
    <t>Aplikácia liekov: temozolomid, perorálne: od 2750 mg do menej ako 3000 mg</t>
  </si>
  <si>
    <t>62032.c</t>
  </si>
  <si>
    <t>Aplikácia liekov: temozolomid, perorálne: od 3000 mg do menej ako 3500 mg</t>
  </si>
  <si>
    <t>62032.d</t>
  </si>
  <si>
    <t>Aplikácia liekov: temozolomid, perorálne: od 3500 mg do menej ako 4000 mg</t>
  </si>
  <si>
    <t>62032.e</t>
  </si>
  <si>
    <t>Aplikácia liekov: temozolomid, perorálne: od 4000 mg do menej ako 4500 mg</t>
  </si>
  <si>
    <t>62032.f</t>
  </si>
  <si>
    <t>Aplikácia liekov: temozolomid, perorálne: od 4500 mg do menej ako 5000 mg</t>
  </si>
  <si>
    <t>62032.g</t>
  </si>
  <si>
    <t>Aplikácia liekov: temozolomid, perorálne: od 5000 mg do menej ako 5500 mg</t>
  </si>
  <si>
    <t>62032.h</t>
  </si>
  <si>
    <t>Aplikácia liekov: temozolomid, perorálne: od 5500 mg do menej ako 6000 mg</t>
  </si>
  <si>
    <t>62032.j</t>
  </si>
  <si>
    <t>Aplikácia liekov: temozolomid, perorálne: od 6000 mg do menej ako 7000 mg</t>
  </si>
  <si>
    <t>62032.k</t>
  </si>
  <si>
    <t>Aplikácia liekov: temozolomid, perorálne: 7000 mg a viac</t>
  </si>
  <si>
    <t>62041.0</t>
  </si>
  <si>
    <t>Aplikácia liekov: pemetrexed, parenterálne: od 600 mg do menej ako 700 mg</t>
  </si>
  <si>
    <t>62041.1</t>
  </si>
  <si>
    <t>Aplikácia liekov: pemetrexed, parenterálne: od 700 mg do menej ako 800 mg</t>
  </si>
  <si>
    <t>62041.2</t>
  </si>
  <si>
    <t>Aplikácia liekov: pemetrexed, parenterálne: od 800 mg do menej ako 900 mg</t>
  </si>
  <si>
    <t>62041.3</t>
  </si>
  <si>
    <t>Aplikácia liekov: pemetrexed, parenterálne: od 900 mg do menej ako 1000 mg</t>
  </si>
  <si>
    <t>62041.4</t>
  </si>
  <si>
    <t>Aplikácia liekov: pemetrexed, parenterálne: od 1000 mg do menej ako 1100 mg</t>
  </si>
  <si>
    <t>62041.5</t>
  </si>
  <si>
    <t>Aplikácia liekov: pemetrexed, parenterálne: od 1100 mg do menej ako 1200 mg</t>
  </si>
  <si>
    <t>62041.6</t>
  </si>
  <si>
    <t>Aplikácia liekov: pemetrexed, parenterálne: od 1200 mg do menej ako 1400 mg</t>
  </si>
  <si>
    <t>62041.7</t>
  </si>
  <si>
    <t>Aplikácia liekov: pemetrexed, parenterálne: od 1400 mg do menej ako 1600 mg</t>
  </si>
  <si>
    <t>62041.8</t>
  </si>
  <si>
    <t>Aplikácia liekov: pemetrexed, parenterálne: od 1600 mg do menej ako 1800 mg</t>
  </si>
  <si>
    <t>62041.9</t>
  </si>
  <si>
    <t>Aplikácia liekov: pemetrexed, parenterálne: od 1800 mg do menej ako 2000 mg</t>
  </si>
  <si>
    <t>62041.a</t>
  </si>
  <si>
    <t>Aplikácia liekov: pemetrexed, parenterálne: od 2000 mg do menej ako 2200 mg</t>
  </si>
  <si>
    <t>62041.b</t>
  </si>
  <si>
    <t>Aplikácia liekov: pemetrexed, parenterálne: od 2200 mg do menej ako 2400 mg</t>
  </si>
  <si>
    <t>62041.c</t>
  </si>
  <si>
    <t>Aplikácia liekov: pemetrexed, parenterálne: od 2400 mg do menej ako 2600 mg</t>
  </si>
  <si>
    <t>62041.d</t>
  </si>
  <si>
    <t>Aplikácia liekov: pemetrexed, parenterálne: od 2600 mg do menej ako 2800 mg</t>
  </si>
  <si>
    <t>62041.e</t>
  </si>
  <si>
    <t>Aplikácia liekov: pemetrexed, parenterálne: od 2800 mg do menej ako 3000 mg</t>
  </si>
  <si>
    <t>62041.f</t>
  </si>
  <si>
    <t>Aplikácia liekov: pemetrexed, parenterálne: od 3000 mg do menej ako 3300 mg</t>
  </si>
  <si>
    <t>62041.g</t>
  </si>
  <si>
    <t>Aplikácia liekov: pemetrexed, parenterálne: od 3300 mg do menej ako 3600 mg</t>
  </si>
  <si>
    <t>62041.h</t>
  </si>
  <si>
    <t>Aplikácia liekov: pemetrexed, parenterálne: od 3600 mg do menej ako 3900 mg</t>
  </si>
  <si>
    <t>62041.j</t>
  </si>
  <si>
    <t>Aplikácia liekov: pemetrexed, parenterálne: 3900 mg a viac</t>
  </si>
  <si>
    <t>62053.0</t>
  </si>
  <si>
    <t>Aplikácia liekov: lipozomálny cytarabin, intratekálne: od 25 mg do menej ako 50 mg</t>
  </si>
  <si>
    <t>62053.1</t>
  </si>
  <si>
    <t>Aplikácia liekov: lipozomálny cytarabin, intratekálne: od 50 mg do menej ako 100 mg</t>
  </si>
  <si>
    <t>62053.2</t>
  </si>
  <si>
    <t>Aplikácia liekov: lipozomálny cytarabin, intratekálne: od 100 mg do menej ako 150 mg</t>
  </si>
  <si>
    <t>62053.3</t>
  </si>
  <si>
    <t>Aplikácia liekov: lipozomálny cytarabin, intratekálne: od 150 mg do menej ako 200 mg</t>
  </si>
  <si>
    <t>62053.4</t>
  </si>
  <si>
    <t>Aplikácia liekov: lipozomálny cytarabin, intratekálne: 200 mg a viac</t>
  </si>
  <si>
    <t>62061.0</t>
  </si>
  <si>
    <t>Aplikácia liekov: gemcitabín, parenterálne: od 8,5 g do menej ako 10,0 g</t>
  </si>
  <si>
    <t>62061.1</t>
  </si>
  <si>
    <t>Aplikácia liekov: gemcitabín, parenterálne: od 10,0 g do menej ako 11,5 g</t>
  </si>
  <si>
    <t>62061.2</t>
  </si>
  <si>
    <t>Aplikácia liekov: gemcitabín, parenterálne: od 11,5 g do menej ako 13,0 g</t>
  </si>
  <si>
    <t>62061.3</t>
  </si>
  <si>
    <t>Aplikácia liekov: gemcitabín, parenterálne: od 13,0 g do menej ako 14,5 g</t>
  </si>
  <si>
    <t>62061.4</t>
  </si>
  <si>
    <t>Aplikácia liekov: gemcitabín, parenterálne: 14,5 g a viac</t>
  </si>
  <si>
    <t>62071.0</t>
  </si>
  <si>
    <t>62071.1</t>
  </si>
  <si>
    <t>62071.2</t>
  </si>
  <si>
    <t>62071.3</t>
  </si>
  <si>
    <t>62071.4</t>
  </si>
  <si>
    <t>62071.5</t>
  </si>
  <si>
    <t>62071.6</t>
  </si>
  <si>
    <t>62071.7</t>
  </si>
  <si>
    <t>62071.8</t>
  </si>
  <si>
    <t>62071.9</t>
  </si>
  <si>
    <t>62071.a</t>
  </si>
  <si>
    <t>62071.b</t>
  </si>
  <si>
    <t>62071.c</t>
  </si>
  <si>
    <t>62071.d</t>
  </si>
  <si>
    <t>62071.e</t>
  </si>
  <si>
    <t>62091.0</t>
  </si>
  <si>
    <t>Aplikácia liekov: paklitaxel, parenterálne: od 180 mg do menej ako 240 mg</t>
  </si>
  <si>
    <t>62091.1</t>
  </si>
  <si>
    <t>Aplikácia liekov: paklitaxel, parenterálne: od 240 mg do menej ako 360 mg</t>
  </si>
  <si>
    <t>62091.2</t>
  </si>
  <si>
    <t>Aplikácia liekov: paklitaxel, parenterálne: od 360 mg do menej ako 480 mg</t>
  </si>
  <si>
    <t>62091.3</t>
  </si>
  <si>
    <t>Aplikácia liekov: paklitaxel, parenterálne: od 480 mg do menej ako 600 mg</t>
  </si>
  <si>
    <t>62091.4</t>
  </si>
  <si>
    <t>Aplikácia liekov: paklitaxel, parenterálne: od 600 mg do menej ako 720 mg</t>
  </si>
  <si>
    <t>62091.5</t>
  </si>
  <si>
    <t>Aplikácia liekov: paklitaxel, parenterálne: od 720 mg do menej ako 840 mg</t>
  </si>
  <si>
    <t>62091.6</t>
  </si>
  <si>
    <t>Aplikácia liekov: paklitaxel, parenterálne: 840 mg a viac</t>
  </si>
  <si>
    <t>62101.0</t>
  </si>
  <si>
    <t>Aplikácia liekov: docetaxel, parenterálne: od 50 mg do menej ako 80 mg</t>
  </si>
  <si>
    <t>62101.1</t>
  </si>
  <si>
    <t>Aplikácia liekov: docetaxel, parenterálne: od 80 mg do menej ako 120 mg</t>
  </si>
  <si>
    <t>62101.2</t>
  </si>
  <si>
    <t>Aplikácia liekov: docetaxel, parenterálne: od 120 mg do menej ako 160 mg</t>
  </si>
  <si>
    <t>62101.3</t>
  </si>
  <si>
    <t>Aplikácia liekov: docetaxel, parenterálne: od 160 mg do menej ako 200 mg</t>
  </si>
  <si>
    <t>62101.4</t>
  </si>
  <si>
    <t>Aplikácia liekov: docetaxel, parenterálne: od 200 mg do menej ako 240 mg</t>
  </si>
  <si>
    <t>62101.5</t>
  </si>
  <si>
    <t>Aplikácia liekov: docetaxel, parenterálne: od 240 mg do menej ako 280 mg</t>
  </si>
  <si>
    <t>62101.6</t>
  </si>
  <si>
    <t>Aplikácia liekov: docetaxel, parenterálne: od 280 mg do menej ako 320 mg</t>
  </si>
  <si>
    <t>62101.7</t>
  </si>
  <si>
    <t>Aplikácia liekov: docetaxel, parenterálne: od 320 mg do menej ako 360 mg</t>
  </si>
  <si>
    <t>62101.8</t>
  </si>
  <si>
    <t>Aplikácia liekov: docetaxel, parenterálne: od 360 mg do menej ako 400 mg</t>
  </si>
  <si>
    <t>62101.9</t>
  </si>
  <si>
    <t>Aplikácia liekov: docetaxel, parenterálne: od 400 mg do menej ako 440 mg</t>
  </si>
  <si>
    <t>62101.a</t>
  </si>
  <si>
    <t>Aplikácia liekov: docetaxel, parenterálne: od 440 mg do menej ako 480 mg</t>
  </si>
  <si>
    <t>62101.b</t>
  </si>
  <si>
    <t>Aplikácia liekov: docetaxel, parenterálne: 480 mg a viac</t>
  </si>
  <si>
    <t>62111.0</t>
  </si>
  <si>
    <t>Aplikácia liekov: trabektedín, parenterálne: od 0,25 mg do menej ako 0,50 mg</t>
  </si>
  <si>
    <t>62111.1</t>
  </si>
  <si>
    <t>Aplikácia liekov: trabektedín, parenterálne: od 0,50 mg do menej ako 0,75 mg</t>
  </si>
  <si>
    <t>62111.2</t>
  </si>
  <si>
    <t>Aplikácia liekov: trabektedín, parenterálne: od 0,75 mg do menej ako 1,00 mg</t>
  </si>
  <si>
    <t>62111.3</t>
  </si>
  <si>
    <t>Aplikácia liekov: trabektedín, parenterálne: od 1,00 mg do menej ako 1,25 mg</t>
  </si>
  <si>
    <t>62111.4</t>
  </si>
  <si>
    <t>Aplikácia liekov: trabektedín, parenterálne: od 1,25 mg do menej ako 1,50 mg</t>
  </si>
  <si>
    <t>62111.5</t>
  </si>
  <si>
    <t>Aplikácia liekov: trabektedín, parenterálne: od 1,50 mg do menej ako 1,75 mg</t>
  </si>
  <si>
    <t>62111.6</t>
  </si>
  <si>
    <t>Aplikácia liekov: trabektedín, parenterálne: od 1,75 mg do menej ako 2,00 mg</t>
  </si>
  <si>
    <t>62111.7</t>
  </si>
  <si>
    <t>Aplikácia liekov: trabektedín, parenterálne: od 2,00 mg do menej ako 2,25 mg</t>
  </si>
  <si>
    <t>62111.8</t>
  </si>
  <si>
    <t>Aplikácia liekov: trabektedín, parenterálne: od 2,25 mg do menej ako 2,50 mg</t>
  </si>
  <si>
    <t>62111.9</t>
  </si>
  <si>
    <t>Aplikácia liekov: trabektedín, parenterálne: od 2,50 mg do menej ako 2,75 mg</t>
  </si>
  <si>
    <t>62111.a</t>
  </si>
  <si>
    <t>Aplikácia liekov: trabektedín, parenterálne: od 2,75 mg do menej ako 3,00 mg</t>
  </si>
  <si>
    <t>62111.b</t>
  </si>
  <si>
    <t>Aplikácia liekov: trabektedín, parenterálne: od 3,00 mg do menej ako 3,25 mg</t>
  </si>
  <si>
    <t>62111.c</t>
  </si>
  <si>
    <t>Aplikácia liekov: trabektedín, parenterálne: od 3,25 mg do menej ako 3,50 mg</t>
  </si>
  <si>
    <t>62111.d</t>
  </si>
  <si>
    <t>Aplikácia liekov: trabektedín, parenterálne: od 3,50 mg do menej ako 4,00 mg</t>
  </si>
  <si>
    <t>62111.e</t>
  </si>
  <si>
    <t>Aplikácia liekov: trabektedín, parenterálne: od 4,00 mg do menej ako 4,50 mg</t>
  </si>
  <si>
    <t>62111.f</t>
  </si>
  <si>
    <t>Aplikácia liekov: trabektedín, parenterálne: od 4,50 mg do menej ako 5,00 mg</t>
  </si>
  <si>
    <t>62111.g</t>
  </si>
  <si>
    <t>Aplikácia liekov: trabektedín, parenterálne: od 5,00 mg do menej ako 5,50 mg</t>
  </si>
  <si>
    <t>62111.h</t>
  </si>
  <si>
    <t>Aplikácia liekov: trabektedín, parenterálne: od 5,50 mg do menej ako 6,00 mg</t>
  </si>
  <si>
    <t>62111.j</t>
  </si>
  <si>
    <t>Aplikácia liekov: trabektedín, parenterálne: 6,00 mg a viac</t>
  </si>
  <si>
    <t>62121.0</t>
  </si>
  <si>
    <t>Aplikácia liekov: lipozomálny doxorubicín, parenterálne: od 10 mg do menej ako 20 mg</t>
  </si>
  <si>
    <t>62121.1</t>
  </si>
  <si>
    <t>Aplikácia liekov: lipozomálny doxorubicín, parenterálne: od 20 mg do menej ako 30 mg</t>
  </si>
  <si>
    <t>62121.2</t>
  </si>
  <si>
    <t>Aplikácia liekov: lipozomálny doxorubicín, parenterálne: od 30 mg do menej ako 40 mg</t>
  </si>
  <si>
    <t>62121.3</t>
  </si>
  <si>
    <t>Aplikácia liekov: lipozomálny doxorubicín, parenterálne: od 40 mg do menej ako 50 mg</t>
  </si>
  <si>
    <t>62121.4</t>
  </si>
  <si>
    <t>Aplikácia liekov: lipozomálny doxorubicín, parenterálne: od 50 mg do menej ako 60 mg</t>
  </si>
  <si>
    <t>62121.5</t>
  </si>
  <si>
    <t>Aplikácia liekov: lipozomálny doxorubicín, parenterálne: od 60 mg do menej ako 70 mg</t>
  </si>
  <si>
    <t>62121.6</t>
  </si>
  <si>
    <t>Aplikácia liekov: lipozomálny doxorubicín, parenterálne: od 70 mg do menej ako 80 mg</t>
  </si>
  <si>
    <t>62121.7</t>
  </si>
  <si>
    <t>Aplikácia liekov: lipozomálny doxorubicín, parenterálne: od 80 mg do menej ako 90 mg</t>
  </si>
  <si>
    <t>62121.8</t>
  </si>
  <si>
    <t>Aplikácia liekov: lipozomálny doxorubicín, parenterálne: od 90 mg do menej ako 100 mg</t>
  </si>
  <si>
    <t>62121.9</t>
  </si>
  <si>
    <t>Aplikácia liekov: lipozomálny doxorubicín, parenterálne: od 100 mg do menej ako 110 mg</t>
  </si>
  <si>
    <t>62121.a</t>
  </si>
  <si>
    <t>Aplikácia liekov: lipozomálny doxorubicín, parenterálne: od 110 mg do menej ako 120 mg</t>
  </si>
  <si>
    <t>62121.b</t>
  </si>
  <si>
    <t>Aplikácia liekov: lipozomálny doxorubicín, parenterálne: od 120 mg do menej ako 140 mg</t>
  </si>
  <si>
    <t>62121.c</t>
  </si>
  <si>
    <t>Aplikácia liekov: lipozomálny doxorubicín, parenterálne: od 140 mg do menej ako 160 mg</t>
  </si>
  <si>
    <t>62121.d</t>
  </si>
  <si>
    <t>Aplikácia liekov: lipozomálny doxorubicín, parenterálne: od 160 mg do menej ako 180 mg</t>
  </si>
  <si>
    <t>62121.e</t>
  </si>
  <si>
    <t>Aplikácia liekov: lipozomálny doxorubicín, parenterálne: od 180 mg do menej ako 200 mg</t>
  </si>
  <si>
    <t>62121.f</t>
  </si>
  <si>
    <t>Aplikácia liekov: lipozomálny doxorubicín, parenterálne: od 200 mg do menej ako 220 mg</t>
  </si>
  <si>
    <t>62121.g</t>
  </si>
  <si>
    <t>Aplikácia liekov: lipozomálny doxorubicín, parenterálne: od 220 mg do menej ako 240 mg</t>
  </si>
  <si>
    <t>62121.h</t>
  </si>
  <si>
    <t>Aplikácia liekov: lipozomálny doxorubicín, parenterálne: od 240 mg do menej ako 260 mg</t>
  </si>
  <si>
    <t>62121.j</t>
  </si>
  <si>
    <t>Aplikácia liekov: lipozomálny doxorubicín, parenterálne: od 260 mg do menej ako 280 mg</t>
  </si>
  <si>
    <t>62121.k</t>
  </si>
  <si>
    <t>Aplikácia liekov: lipozomálny doxorubicín, parenterálne: od 280 mg do menej ako 300 mg</t>
  </si>
  <si>
    <t>62121.l</t>
  </si>
  <si>
    <t>Aplikácia liekov: lipozomálny doxorubicín, parenterálne: od 300 mg do menej ako 320 mg</t>
  </si>
  <si>
    <t>62121.m</t>
  </si>
  <si>
    <t>Aplikácia liekov: lipozomálny doxorubicín, parenterálne: 320 mg a viac</t>
  </si>
  <si>
    <t>62131.0</t>
  </si>
  <si>
    <t>Aplikácia liekov: pegylovaný liposomálny doxorubicín, parenterálne: od 10 mg do menej ako 20 mg</t>
  </si>
  <si>
    <t>62131.1</t>
  </si>
  <si>
    <t>Aplikácia liekov: pegylovaný liposomálny doxorubicín, parenterálne: od 20 mg do menej ako 30 mg</t>
  </si>
  <si>
    <t>62131.2</t>
  </si>
  <si>
    <t>Aplikácia liekov: pegylovaný liposomálny doxorubicín, parenterálne: od 30 mg do menej ako 40 mg</t>
  </si>
  <si>
    <t>62131.3</t>
  </si>
  <si>
    <t>Aplikácia liekov: pegylovaný liposomálny doxorubicín, parenterálne: od 40 mg do menej ako 50 mg</t>
  </si>
  <si>
    <t>62131.4</t>
  </si>
  <si>
    <t>Aplikácia liekov: pegylovaný liposomálny doxorubicín, parenterálne: od 50 mg do menej ako 60 mg</t>
  </si>
  <si>
    <t>62131.5</t>
  </si>
  <si>
    <t>Aplikácia liekov: pegylovaný liposomálny doxorubicín, parenterálne: od 60 mg do menej ako 70 mg</t>
  </si>
  <si>
    <t>62131.6</t>
  </si>
  <si>
    <t>Aplikácia liekov: pegylovaný liposomálny doxorubicín, parenterálne: od 70 mg do menej ako 80 mg</t>
  </si>
  <si>
    <t>62131.7</t>
  </si>
  <si>
    <t>Aplikácia liekov: pegylovaný liposomálny doxorubicín, parenterálne: od 80 mg do menej ako 90 mg</t>
  </si>
  <si>
    <t>62131.8</t>
  </si>
  <si>
    <t>Aplikácia liekov: pegylovaný liposomálny doxorubicín, parenterálne: od 90 mg do menej ako 100 mg</t>
  </si>
  <si>
    <t>62131.9</t>
  </si>
  <si>
    <t>Aplikácia liekov: pegylovaný liposomálny doxorubicín, parenterálne: od 100 mg do menej ako 110 mg</t>
  </si>
  <si>
    <t>62131.a</t>
  </si>
  <si>
    <t>Aplikácia liekov: pegylovaný liposomálny doxorubicín, parenterálne: od 110 mg do menej ako 120 mg</t>
  </si>
  <si>
    <t>62131.b</t>
  </si>
  <si>
    <t>Aplikácia liekov: pegylovaný liposomálny doxorubicín, parenterálne: od 120 mg do menej ako 140 mg</t>
  </si>
  <si>
    <t>62131.c</t>
  </si>
  <si>
    <t>Aplikácia liekov: pegylovaný liposomálny doxorubicín, parenterálne: od 140 mg do menej ako 160 mg</t>
  </si>
  <si>
    <t>62131.d</t>
  </si>
  <si>
    <t>Aplikácia liekov: pegylovaný liposomálny doxorubicín, parenterálne: od 160 mg do menej ako 180 mg</t>
  </si>
  <si>
    <t>62131.e</t>
  </si>
  <si>
    <t>Aplikácia liekov: pegylovaný liposomálny doxorubicín, parenterálne: od 180 mg do menej ako 200 mg</t>
  </si>
  <si>
    <t>62131.f</t>
  </si>
  <si>
    <t>Aplikácia liekov: pegylovaný liposomálny doxorubicín, parenterálne: od 200 mg do menej ako 220 mg</t>
  </si>
  <si>
    <t>62131.g</t>
  </si>
  <si>
    <t>Aplikácia liekov: pegylovaný liposomálny doxorubicín, parenterálne: od 220 mg do menej ako 240 mg</t>
  </si>
  <si>
    <t>62131.h</t>
  </si>
  <si>
    <t>Aplikácia liekov: pegylovaný liposomálny doxorubicín, parenterálne: 240 mg a viac</t>
  </si>
  <si>
    <t>62141.0</t>
  </si>
  <si>
    <t>Aplikácia liekov: rituximab, parenterálne: od 150 mg do menej ako 250 mg</t>
  </si>
  <si>
    <t>62141.1</t>
  </si>
  <si>
    <t>Aplikácia liekov: rituximab, parenterálne: od 250 mg do menej ako 350 mg</t>
  </si>
  <si>
    <t>62141.2</t>
  </si>
  <si>
    <t>Aplikácia liekov: rituximab, parenterálne: od 350 mg do menej ako 450 mg</t>
  </si>
  <si>
    <t>62141.3</t>
  </si>
  <si>
    <t>Aplikácia liekov: rituximab, parenterálne: od 450 mg do menej ako 550 mg</t>
  </si>
  <si>
    <t>62141.4</t>
  </si>
  <si>
    <t>Aplikácia liekov: rituximab, parenterálne: od 550 mg do menej ako 650 mg</t>
  </si>
  <si>
    <t>62141.5</t>
  </si>
  <si>
    <t>Aplikácia liekov: rituximab, parenterálne: od 650 mg do menej ako 750 mg</t>
  </si>
  <si>
    <t>62141.6</t>
  </si>
  <si>
    <t>Aplikácia liekov: rituximab, parenterálne: od 750 mg do menej ako 850 mg</t>
  </si>
  <si>
    <t>62141.7</t>
  </si>
  <si>
    <t>Aplikácia liekov: rituximab, parenterálne: od 850 mg do menej ako 950 mg</t>
  </si>
  <si>
    <t>62141.8</t>
  </si>
  <si>
    <t>Aplikácia liekov: rituximab, parenterálne: od 950 mg do menej ako 1050 mg</t>
  </si>
  <si>
    <t>62141.9</t>
  </si>
  <si>
    <t>Aplikácia liekov: rituximab, parenterálne: od 1050 mg do menej ako 1250 mg</t>
  </si>
  <si>
    <t>62141.a</t>
  </si>
  <si>
    <t>Aplikácia liekov: rituximab, parenterálne: od 1250 mg do menej ako 1450 mg</t>
  </si>
  <si>
    <t>62141.b</t>
  </si>
  <si>
    <t>Aplikácia liekov: rituximab, parenterálne: od 1450 mg do menej ako 1650 mg</t>
  </si>
  <si>
    <t>62141.c</t>
  </si>
  <si>
    <t>Aplikácia liekov: rituximab, parenterálne: od 1650 mg do menej ako 1850 mg</t>
  </si>
  <si>
    <t>62141.d</t>
  </si>
  <si>
    <t>Aplikácia liekov: rituximab, parenterálne: od 1850 mg do menej ako 2050 mg</t>
  </si>
  <si>
    <t>62141.e</t>
  </si>
  <si>
    <t>Aplikácia liekov: rituximab, parenterálne: od 2050 mg do menej ako 2450 mg</t>
  </si>
  <si>
    <t>62141.f</t>
  </si>
  <si>
    <t>Aplikácia liekov: rituximab, parenterálne: od 2450 mg do menej ako 2850 mg</t>
  </si>
  <si>
    <t>62141.g</t>
  </si>
  <si>
    <t>Aplikácia liekov: rituximab, parenterálne: od 2850 mg do menej ako 3250 mg</t>
  </si>
  <si>
    <t>62141.h</t>
  </si>
  <si>
    <t>Aplikácia liekov: rituximab, parenterálne: od 3250 mg do menej ako 3650 mg</t>
  </si>
  <si>
    <t>62141.j</t>
  </si>
  <si>
    <t>Aplikácia liekov: rituximab, parenterálne: 3650 mg a viac</t>
  </si>
  <si>
    <t>62151.0</t>
  </si>
  <si>
    <t>Aplikácia liekov: trastuzumab, parenterálne: od 100 mg do menej ako 150 mg</t>
  </si>
  <si>
    <t>62151.1</t>
  </si>
  <si>
    <t>Aplikácia liekov: trastuzumab, parenterálne: od 150 mg do menej ako 200 mg</t>
  </si>
  <si>
    <t>62151.2</t>
  </si>
  <si>
    <t>Aplikácia liekov: trastuzumab, parenterálne: od 200 mg do menej ako 250 mg</t>
  </si>
  <si>
    <t>62151.3</t>
  </si>
  <si>
    <t>Aplikácia liekov: trastuzumab, parenterálne: od 250 mg do menej ako 300 mg</t>
  </si>
  <si>
    <t>62151.4</t>
  </si>
  <si>
    <t>Aplikácia liekov: trastuzumab, parenterálne: od 300 mg do menej ako 350 mg</t>
  </si>
  <si>
    <t>62151.5</t>
  </si>
  <si>
    <t>Aplikácia liekov: trastuzumab, parenterálne: od 350 mg do menej ako 400 mg</t>
  </si>
  <si>
    <t>62151.6</t>
  </si>
  <si>
    <t>Aplikácia liekov: trastuzumab, parenterálne: od 400 mg do menej ako 450 mg</t>
  </si>
  <si>
    <t>62151.7</t>
  </si>
  <si>
    <t>Aplikácia liekov: trastuzumab, parenterálne: od 450 mg do menej ako 500 mg</t>
  </si>
  <si>
    <t>62151.8</t>
  </si>
  <si>
    <t>Aplikácia liekov: trastuzumab, parenterálne: od 500 mg do menej ako 600 mg</t>
  </si>
  <si>
    <t>62151.9</t>
  </si>
  <si>
    <t>Aplikácia liekov: trastuzumab, parenterálne: od 600 mg do menej ako 700 mg</t>
  </si>
  <si>
    <t>62151.a</t>
  </si>
  <si>
    <t>Aplikácia liekov: trastuzumab, parenterálne: od 700 mg do menej ako 800 mg</t>
  </si>
  <si>
    <t>62151.b</t>
  </si>
  <si>
    <t>Aplikácia liekov: trastuzumab, parenterálne: od 800 mg do menej ako 900 mg</t>
  </si>
  <si>
    <t>62151.c</t>
  </si>
  <si>
    <t>Aplikácia liekov: trastuzumab, parenterálne: od 900 mg do menej ako 1000 mg</t>
  </si>
  <si>
    <t>62151.d</t>
  </si>
  <si>
    <t>Aplikácia liekov: trastuzumab, parenterálne: od 1000 mg do menej ako 1200 mg</t>
  </si>
  <si>
    <t>62151.e</t>
  </si>
  <si>
    <t>Aplikácia liekov: trastuzumab, parenterálne: od 1200 mg do menej ako 1400 mg</t>
  </si>
  <si>
    <t>62151.f</t>
  </si>
  <si>
    <t>Aplikácia liekov: trastuzumab, parenterálne: od 1400 mg do menej ako 1600 mg</t>
  </si>
  <si>
    <t>62151.g</t>
  </si>
  <si>
    <t>Aplikácia liekov: trastuzumab, parenterálne: 1600 mg a viac</t>
  </si>
  <si>
    <t>62171.0</t>
  </si>
  <si>
    <t>Aplikácia liekov: cetuximab, parenterálne: od 250 mg do menej ako 350 mg</t>
  </si>
  <si>
    <t>62171.1</t>
  </si>
  <si>
    <t>Aplikácia liekov: cetuximab, parenterálne: od 350 mg do menej ako 450 mg</t>
  </si>
  <si>
    <t>62171.2</t>
  </si>
  <si>
    <t>Aplikácia liekov: cetuximab, parenterálne: od 450 mg do menej ako 550 mg</t>
  </si>
  <si>
    <t>62171.3</t>
  </si>
  <si>
    <t>Aplikácia liekov: cetuximab, parenterálne: od 550 mg do menej ako 650 mg</t>
  </si>
  <si>
    <t>62171.4</t>
  </si>
  <si>
    <t>Aplikácia liekov: cetuximab, parenterálne: od 650 mg do menej ako 750 mg</t>
  </si>
  <si>
    <t>62171.5</t>
  </si>
  <si>
    <t>Aplikácia liekov: cetuximab, parenterálne: od 750 mg do menej ako 850 mg</t>
  </si>
  <si>
    <t>62171.6</t>
  </si>
  <si>
    <t>Aplikácia liekov: cetuximab, parenterálne: od 850 mg do menej ako 1050 mg</t>
  </si>
  <si>
    <t>62171.7</t>
  </si>
  <si>
    <t>Aplikácia liekov: cetuximab, parenterálne: od 1050 mg do menej ako 1250 mg</t>
  </si>
  <si>
    <t>62171.8</t>
  </si>
  <si>
    <t>Aplikácia liekov: cetuximab, parenterálne: od 1250 mg do menej ako 1450 mg</t>
  </si>
  <si>
    <t>62171.9</t>
  </si>
  <si>
    <t>Aplikácia liekov: cetuximab, parenterálne: od 1450 mg do menej ako 1650 mg</t>
  </si>
  <si>
    <t>62171.a</t>
  </si>
  <si>
    <t>Aplikácia liekov: cetuximab, parenterálne: od 1650 mg do menej ako 1850 mg</t>
  </si>
  <si>
    <t>62171.b</t>
  </si>
  <si>
    <t>Aplikácia liekov: cetuximab, parenterálne: od 1850 mg do menej ako 2150 mg</t>
  </si>
  <si>
    <t>62171.c</t>
  </si>
  <si>
    <t>Aplikácia liekov: cetuximab, parenterálne: od 2150 mg do menej ako 2450 mg</t>
  </si>
  <si>
    <t>62171.d</t>
  </si>
  <si>
    <t>Aplikácia liekov: cetuximab, parenterálne: od 2450 mg do menej ako 2750 mg</t>
  </si>
  <si>
    <t>62171.e</t>
  </si>
  <si>
    <t>Aplikácia liekov: cetuximab, parenterálne: od 2750 mg do menej ako 3050 mg</t>
  </si>
  <si>
    <t>62171.f</t>
  </si>
  <si>
    <t>Aplikácia liekov: cetuximab, parenterálne: od 3050 mg do menej ako 3350 mg</t>
  </si>
  <si>
    <t>62171.g</t>
  </si>
  <si>
    <t>Aplikácia liekov: cetuximab, parenterálne: 3350 mg a viac</t>
  </si>
  <si>
    <t>62181.0</t>
  </si>
  <si>
    <t>Aplikácia liekov: bevacizumab, parenterálne: od 150 mg do menej ako 250 mg</t>
  </si>
  <si>
    <t>62181.1</t>
  </si>
  <si>
    <t>Aplikácia liekov: bevacizumab, parenterálne: od 250 mg do menej ako 350 mg</t>
  </si>
  <si>
    <t>62181.2</t>
  </si>
  <si>
    <t>Aplikácia liekov: bevacizumab, parenterálne: od 350 mg do menej ako 450 mg</t>
  </si>
  <si>
    <t>62181.3</t>
  </si>
  <si>
    <t>Aplikácia liekov: bevacizumab, parenterálne: od 450 mg do menej ako 550 mg</t>
  </si>
  <si>
    <t>62181.4</t>
  </si>
  <si>
    <t>Aplikácia liekov: bevacizumab, parenterálne: od 550 mg do menej ako 650 mg</t>
  </si>
  <si>
    <t>62181.5</t>
  </si>
  <si>
    <t>Aplikácia liekov: bevacizumab, parenterálne: od 650 mg do menej ako 750 mg</t>
  </si>
  <si>
    <t>62181.6</t>
  </si>
  <si>
    <t>Aplikácia liekov: bevacizumab, parenterálne: od 750 mg do menej ako 850 mg</t>
  </si>
  <si>
    <t>62181.7</t>
  </si>
  <si>
    <t>Aplikácia liekov: bevacizumab, parenterálne: od 850 mg do menej ako 950 mg</t>
  </si>
  <si>
    <t>62181.8</t>
  </si>
  <si>
    <t>Aplikácia liekov: bevacizumab, parenterálne: od 950 mg do menej ako 1150 mg</t>
  </si>
  <si>
    <t>62181.9</t>
  </si>
  <si>
    <t>Aplikácia liekov: bevacizumab, parenterálne: od 1150 mg do menej ako 1350 mg</t>
  </si>
  <si>
    <t>62181.a</t>
  </si>
  <si>
    <t>Aplikácia liekov: bevacizumab, parenterálne: od 1350 mg do menej ako 1550 mg</t>
  </si>
  <si>
    <t>62181.b</t>
  </si>
  <si>
    <t>Aplikácia liekov: bevacizumab, parenterálne: od 1550 mg do menej ako 1750 mg</t>
  </si>
  <si>
    <t>62181.c</t>
  </si>
  <si>
    <t>Aplikácia liekov: bevacizumab, parenterálne: od 1750 mg do menej ako 1950 mg</t>
  </si>
  <si>
    <t>62181.d</t>
  </si>
  <si>
    <t>Aplikácia liekov: bevacizumab, parenterálne: od 1950 mg do menej ako 2350 mg</t>
  </si>
  <si>
    <t>62181.e</t>
  </si>
  <si>
    <t>Aplikácia liekov: bevacizumab, parenterálne: od 2350 mg do menej ako 2750 mg</t>
  </si>
  <si>
    <t>62181.f</t>
  </si>
  <si>
    <t>Aplikácia liekov: bevacizumab, parenterálne: 2750 mg a viac</t>
  </si>
  <si>
    <t>61099.1</t>
  </si>
  <si>
    <t>62302.0</t>
  </si>
  <si>
    <t>Aplikácia liekov: imatinib, perorálne: od 800 mg do menej ako 1200 mg</t>
  </si>
  <si>
    <t>62302.1</t>
  </si>
  <si>
    <t>Aplikácia liekov: imatinib, perorálne: od 1200 mg do menej ako 2000 mg</t>
  </si>
  <si>
    <t>62302.2</t>
  </si>
  <si>
    <t>Aplikácia liekov: imatinib, perorálne: od 2000 mg do menej ako 2800 mg</t>
  </si>
  <si>
    <t>62302.3</t>
  </si>
  <si>
    <t>Aplikácia liekov: imatinib, perorálne: od 2800 mg do menej ako 4000 mg</t>
  </si>
  <si>
    <t>62302.4</t>
  </si>
  <si>
    <t>Aplikácia liekov: imatinib, perorálne: od 4000 mg do menej ako 5200 mg</t>
  </si>
  <si>
    <t>62302.5</t>
  </si>
  <si>
    <t>Aplikácia liekov: imatinib, perorálne: od 5200 mg do menej ako 6400 mg</t>
  </si>
  <si>
    <t>62302.6</t>
  </si>
  <si>
    <t>Aplikácia liekov: imatinib, perorálne: od 6400 mg do menej ako 7600 mg</t>
  </si>
  <si>
    <t>62302.7</t>
  </si>
  <si>
    <t>Aplikácia liekov: imatinib, perorálne: od 7600 mg do menej ako 8800 mg</t>
  </si>
  <si>
    <t>62302.8</t>
  </si>
  <si>
    <t>Aplikácia liekov: imatinib, perorálne: od 8800 mg do menej ako 11200 mg</t>
  </si>
  <si>
    <t>62302.9</t>
  </si>
  <si>
    <t>Aplikácia liekov: imatinib, perorálne: od 11200 mg do menej ako 13600 mg</t>
  </si>
  <si>
    <t>62302.a</t>
  </si>
  <si>
    <t>Aplikácia liekov: imatinib, perorálne: od 13600 mg do menej ako 16000 mg</t>
  </si>
  <si>
    <t>62302.b</t>
  </si>
  <si>
    <t>Aplikácia liekov: imatinib, perorálne: od 16000 mg do menej ako 18400 mg</t>
  </si>
  <si>
    <t>62302.c</t>
  </si>
  <si>
    <t>Aplikácia liekov: imatinib, perorálne: od 18400 mg do menej ako 20800 mg</t>
  </si>
  <si>
    <t>62302.d</t>
  </si>
  <si>
    <t>Aplikácia liekov: imatinib, perorálne: od 20800 mg do menej ako 23200 mg</t>
  </si>
  <si>
    <t>62302.e</t>
  </si>
  <si>
    <t>Aplikácia liekov: imatinib, perorálne: od 23200 mg do menej ako 25600 mg</t>
  </si>
  <si>
    <t>62302.f</t>
  </si>
  <si>
    <t>Aplikácia liekov: imatinib, perorálne: od 25600 mg do menej ako 30400 mg</t>
  </si>
  <si>
    <t>62302.g</t>
  </si>
  <si>
    <t>Aplikácia liekov: imatinib, perorálne: od 30400 mg do menej ako 35200 mg</t>
  </si>
  <si>
    <t>62302.h</t>
  </si>
  <si>
    <t>Aplikácia liekov: imatinib, perorálne: 35200 mg a viac</t>
  </si>
  <si>
    <t>Aplikácia liekov: Sunitinib, perorálne</t>
  </si>
  <si>
    <t>Aplikácia liekov: Sorafenib, perorálne</t>
  </si>
  <si>
    <t>Aplikácia liekov: Temsirolimus, parenterálne</t>
  </si>
  <si>
    <t>62311.0</t>
  </si>
  <si>
    <t>Aplikácia liekov: topotekan, parenterálne: od 2,0 mg do menej ako 3,0 mg</t>
  </si>
  <si>
    <t>62311.1</t>
  </si>
  <si>
    <t>Aplikácia liekov: topotekan, parenterálne: od 3,0 mg do menej ako 4,5 mg</t>
  </si>
  <si>
    <t>62311.2</t>
  </si>
  <si>
    <t>Aplikácia liekov: topotekan, parenterálne: od 4,5 mg do menej ako 6,0 mg</t>
  </si>
  <si>
    <t>62311.3</t>
  </si>
  <si>
    <t>Aplikácia liekov: topotekan, parenterálne: od 6,0 mg do menej ako 9,0 mg</t>
  </si>
  <si>
    <t>62311.4</t>
  </si>
  <si>
    <t>Aplikácia liekov: topotekan, parenterálne: od 9,0 mg do menej ako 12,0 mg</t>
  </si>
  <si>
    <t>62311.5</t>
  </si>
  <si>
    <t>Aplikácia liekov: topotekan, parenterálne: od 12,0 mg do menej ako 15,0 mg</t>
  </si>
  <si>
    <t>62311.6</t>
  </si>
  <si>
    <t>Aplikácia liekov: topotekan, parenterálne: od 15,0 mg do menej ako 18,0 mg</t>
  </si>
  <si>
    <t>62311.7</t>
  </si>
  <si>
    <t>Aplikácia liekov: topotekan, parenterálne: od 18,0 mg do menej ako 21,0 mg</t>
  </si>
  <si>
    <t>62311.8</t>
  </si>
  <si>
    <t>Aplikácia liekov: topotekan, parenterálne: od 21,0 mg do menej ako 24,0 mg</t>
  </si>
  <si>
    <t>62311.9</t>
  </si>
  <si>
    <t>Aplikácia liekov: topotekan, parenterálne: od 24,0 mg do menej ako 27,0 mg</t>
  </si>
  <si>
    <t>62311.a</t>
  </si>
  <si>
    <t>Aplikácia liekov: topotekan, parenterálne: od 27,0 mg do menej ako 30,0 mg</t>
  </si>
  <si>
    <t>62311.b</t>
  </si>
  <si>
    <t>Aplikácia liekov: topotekan, parenterálne: 30,0 mg a viac</t>
  </si>
  <si>
    <t>62321.0</t>
  </si>
  <si>
    <t>Aplikácia liekov: irinotekan, parenterálne: od 400 mg do menej ako 500 mg</t>
  </si>
  <si>
    <t>62321.1</t>
  </si>
  <si>
    <t>Aplikácia liekov: irinotekan, parenterálne: od 500 mg do menej ako 600 mg</t>
  </si>
  <si>
    <t>62321.2</t>
  </si>
  <si>
    <t>Aplikácia liekov: irinotekan, parenterálne: od 600 mg do menej ako 700 mg</t>
  </si>
  <si>
    <t>62321.3</t>
  </si>
  <si>
    <t>Aplikácia liekov: irinotekan, parenterálne: od 700 mg do menej ako 800 mg</t>
  </si>
  <si>
    <t>62321.4</t>
  </si>
  <si>
    <t>Aplikácia liekov: irinotekan, parenterálne: od 800 mg do menej ako 900 mg</t>
  </si>
  <si>
    <t>62321.5</t>
  </si>
  <si>
    <t>Aplikácia liekov: irinotekan, parenterálne: od 900 mg do menej ako 1000 mg</t>
  </si>
  <si>
    <t>62321.6</t>
  </si>
  <si>
    <t>Aplikácia liekov: irinotekan, parenterálne: od 1000 mg do menej ako 1100 mg</t>
  </si>
  <si>
    <t>62321.7</t>
  </si>
  <si>
    <t>Aplikácia liekov: irinotekan, parenterálne: od 1100 mg do menej ako 1200 mg</t>
  </si>
  <si>
    <t>62321.8</t>
  </si>
  <si>
    <t>Aplikácia liekov: irinotekan, parenterálne: od 1200 mg do menej ako 1300 mg</t>
  </si>
  <si>
    <t>62321.9</t>
  </si>
  <si>
    <t>Aplikácia liekov: irinotekan, parenterálne: od 1300 mg do menej ako 1400 mg</t>
  </si>
  <si>
    <t>62321.a</t>
  </si>
  <si>
    <t>Aplikácia liekov: irinotekan, parenterálne: 1400 mg a viac</t>
  </si>
  <si>
    <t>62331.0</t>
  </si>
  <si>
    <t>Aplikácia liekov: bortezomib, parenterálne: od 1,5 mg do menej ako 2,5 mg</t>
  </si>
  <si>
    <t>62331.1</t>
  </si>
  <si>
    <t>Aplikácia liekov: bortezomib, parenterálne: od 2,5 mg do menej ako 3,5 mg</t>
  </si>
  <si>
    <t>62331.2</t>
  </si>
  <si>
    <t>Aplikácia liekov: bortezomib, parenterálne: od 3,5 mg do menej ako 4,5 mg</t>
  </si>
  <si>
    <t>62331.3</t>
  </si>
  <si>
    <t>Aplikácia liekov: bortezomib, parenterálne: od 4,5 mg do menej ako 5,5 mg</t>
  </si>
  <si>
    <t>62331.4</t>
  </si>
  <si>
    <t>Aplikácia liekov: bortezomib, parenterálne: od 5,5 mg do menej ako 6,5 mg</t>
  </si>
  <si>
    <t>62331.5</t>
  </si>
  <si>
    <t>Aplikácia liekov: bortezomib, parenterálne: od 6,5 mg do menej ako 7,5 mg</t>
  </si>
  <si>
    <t>62331.6</t>
  </si>
  <si>
    <t>Aplikácia liekov: bortezomib, parenterálne: od 7,5 mg do menej ako 8,5 mg</t>
  </si>
  <si>
    <t>62331.7</t>
  </si>
  <si>
    <t>Aplikácia liekov: bortezomib, parenterálne: od 8,5 mg do menej ako 9,5 mg</t>
  </si>
  <si>
    <t>62331.8</t>
  </si>
  <si>
    <t>Aplikácia liekov: bortezomib, parenterálne: od 9,5 mg do menej ako 10,5 mg</t>
  </si>
  <si>
    <t>62331.9</t>
  </si>
  <si>
    <t>Aplikácia liekov: bortezomib, parenterálne: od 10,5 mg do menej ako 11,5 mg</t>
  </si>
  <si>
    <t>62331.a</t>
  </si>
  <si>
    <t>Aplikácia liekov: bortezomib, parenterálne: od 11,5 mg do menej ako 13,5 mg</t>
  </si>
  <si>
    <t>62331.b</t>
  </si>
  <si>
    <t>Aplikácia liekov: bortezomib, parenterálne: od 13,5 mg do menej ako 15,5 mg</t>
  </si>
  <si>
    <t>62331.c</t>
  </si>
  <si>
    <t>Aplikácia liekov: bortezomib, parenterálne: od 15,5 mg do menej ako 17,5 mg</t>
  </si>
  <si>
    <t>62331.d</t>
  </si>
  <si>
    <t>Aplikácia liekov: bortezomib, parenterálne: od 17,5 mg do menej ako 19,5 mg</t>
  </si>
  <si>
    <t>62331.e</t>
  </si>
  <si>
    <t>Aplikácia liekov: bortezomib, parenterálne: od 19,5 mg do menej ako 21,5 mg</t>
  </si>
  <si>
    <t>62331.f</t>
  </si>
  <si>
    <t>Aplikácia liekov: bortezomib, parenterálne: od 21,5 mg do menej ako 23,5 mg</t>
  </si>
  <si>
    <t>62331.g</t>
  </si>
  <si>
    <t>Aplikácia liekov: bortezomib, parenterálne: od 23,5 mg do menej ako 25,5 mg</t>
  </si>
  <si>
    <t>62331.h</t>
  </si>
  <si>
    <t>Aplikácia liekov: bortezomib, parenterálne: od 25,5 mg do menej ako 27,5 mg</t>
  </si>
  <si>
    <t>62331.j</t>
  </si>
  <si>
    <t>Aplikácia liekov: bortezomib, parenterálne: od 27,5 mg do menej ako 29,5 mg</t>
  </si>
  <si>
    <t>62331.k</t>
  </si>
  <si>
    <t>Aplikácia liekov: bortezomib, parenterálne: 29,5 mg a viac</t>
  </si>
  <si>
    <t>62341.0</t>
  </si>
  <si>
    <t>Aplikácia liekov: filgrastím, parenterálne: od 70 mil. m.j. do menej ako 130 mil. m.j.</t>
  </si>
  <si>
    <t>62341.1</t>
  </si>
  <si>
    <t>Aplikácia liekov: filgrastím, parenterálne: od 130 mil. m.j. do menej ako 190 mil. m.j.</t>
  </si>
  <si>
    <t>62341.2</t>
  </si>
  <si>
    <t>Aplikácia liekov: filgrastím, parenterálne: od 190 mil. m.j. do menej ako 250 mil. m.j.</t>
  </si>
  <si>
    <t>62341.3</t>
  </si>
  <si>
    <t>Aplikácia liekov: filgrastím, parenterálne: od 250 mil. m.j. do menej ako 350 mil. m.j.</t>
  </si>
  <si>
    <t>62341.4</t>
  </si>
  <si>
    <t>Aplikácia liekov: filgrastím, parenterálne: od 350 mil. m.j. do menej ako 450 mil. m.j.</t>
  </si>
  <si>
    <t>62341.5</t>
  </si>
  <si>
    <t>Aplikácia liekov: filgrastím, parenterálne: od 450 mil. m.j. do menej ako 550 mil. m.j.</t>
  </si>
  <si>
    <t>62341.6</t>
  </si>
  <si>
    <t>Aplikácia liekov: filgrastím, parenterálne: od 550 mil. m.j. do menej ako 650 mil. m.j.</t>
  </si>
  <si>
    <t>62341.7</t>
  </si>
  <si>
    <t>Aplikácia liekov: filgrastím, parenterálne: od 650 mil. m.j. do menej ako 750 mil. m.j.</t>
  </si>
  <si>
    <t>62341.8</t>
  </si>
  <si>
    <t>Aplikácia liekov: filgrastím, parenterálne: od 750 mil. m.j. do menej ako 850 mil. m.j.</t>
  </si>
  <si>
    <t>62341.9</t>
  </si>
  <si>
    <t>Aplikácia liekov: filgrastím, parenterálne: od 850 mil. m.j. do menej ako 950 mil. m.j.</t>
  </si>
  <si>
    <t>62341.a</t>
  </si>
  <si>
    <t>Aplikácia liekov: filgrastím, parenterálne: od 950 mil. m.j. do menej ako 1050 mil. m.j.</t>
  </si>
  <si>
    <t>62341.b</t>
  </si>
  <si>
    <t>Aplikácia liekov: filgrastím, parenterálne: od 1050 mil. m.j. do menej ako 1250 mil. m.j.</t>
  </si>
  <si>
    <t>62341.c</t>
  </si>
  <si>
    <t>Aplikácia liekov: filgrastím, parenterálne: od 1250 mil. m.j. do menej ako 1450 mil. m.j.</t>
  </si>
  <si>
    <t>62341.d</t>
  </si>
  <si>
    <t>Aplikácia liekov: filgrastím, parenterálne: od 1450 mil. m.j. do menej ako 1650 mil. m.j.</t>
  </si>
  <si>
    <t>62341.e</t>
  </si>
  <si>
    <t>Aplikácia liekov: filgrastím, parenterálne: od 1650 mil. m.j. do menej ako 1850 mil. m.j.</t>
  </si>
  <si>
    <t>62341.f</t>
  </si>
  <si>
    <t>Aplikácia liekov: filgrastím, parenterálne: od 1850 mil. m.j. do menej ako 2050 mil. m.j.</t>
  </si>
  <si>
    <t>62341.g</t>
  </si>
  <si>
    <t>Aplikácia liekov: filgrastím, parenterálne: od 2050 mil. m.j. do menej ako 2250 mil. m.j.</t>
  </si>
  <si>
    <t>62341.h</t>
  </si>
  <si>
    <t>Aplikácia liekov: filgrastím, parenterálne: od 2250 mil. m.j. do menej ako 2450 mil. m.j.</t>
  </si>
  <si>
    <t>62341.j</t>
  </si>
  <si>
    <t>Aplikácia liekov: filgrastím, parenterálne: 2450 mil. m.j. a viac</t>
  </si>
  <si>
    <t>62351.0</t>
  </si>
  <si>
    <t>Aplikácia liekov: lenograstím, parenterálne: od 75 mil. m.j. do menej ako 150 mil. m.j.</t>
  </si>
  <si>
    <t>62351.1</t>
  </si>
  <si>
    <t>Aplikácia liekov: lenograstím, parenterálne: od 150 mil. m.j. do menej ako 225 mil. m.j.</t>
  </si>
  <si>
    <t>62351.2</t>
  </si>
  <si>
    <t>Aplikácia liekov: lenograstím, parenterálne: od 225 mil. m.j. do menej ako 300 mil. m.j.</t>
  </si>
  <si>
    <t>62351.3</t>
  </si>
  <si>
    <t>Aplikácia liekov: lenograstím, parenterálne: od 300 mil. m.j. do menej ako 400 mil. m.j.</t>
  </si>
  <si>
    <t>62351.4</t>
  </si>
  <si>
    <t>Aplikácia liekov: lenograstím, parenterálne: od 400 mil. m.j. do menej ako 500 mil. m.j.</t>
  </si>
  <si>
    <t>62351.5</t>
  </si>
  <si>
    <t>Aplikácia liekov: lenograstím, parenterálne: od 500 mil. m.j. do menej ako 600 mil. m.j.</t>
  </si>
  <si>
    <t>62351.6</t>
  </si>
  <si>
    <t>Aplikácia liekov: lenograstím, parenterálne: od 600 mil. m.j. do menej ako 800 mil. m.j.</t>
  </si>
  <si>
    <t>62351.7</t>
  </si>
  <si>
    <t>Aplikácia liekov: lenograstím, parenterálne: od 800 mil. m.j. do menej ako 1000 mil. m.j.</t>
  </si>
  <si>
    <t>62351.8</t>
  </si>
  <si>
    <t>Aplikácia liekov: lenograstím, parenterálne: od 1000 mil. m.j. do menej ako 1200 mil. m.j.</t>
  </si>
  <si>
    <t>62351.9</t>
  </si>
  <si>
    <t>Aplikácia liekov: lenograstím, parenterálne: od 1200 mil. m.j. do menej ako 1400 mil. m.j.</t>
  </si>
  <si>
    <t>62351.a</t>
  </si>
  <si>
    <t>Aplikácia liekov: lenograstím, parenterálne: od 1400 mil. m.j. do menej ako 1600 mil. m.j.</t>
  </si>
  <si>
    <t>62351.b</t>
  </si>
  <si>
    <t>Aplikácia liekov: lenograstím, parenterálne: od 1600 mil. m.j. do menej ako 1800 mil. m.j.</t>
  </si>
  <si>
    <t>62351.c</t>
  </si>
  <si>
    <t>Aplikácia liekov: lenograstím, parenterálne: od 1800 mil. m.j. do menej ako 2000 mil. m.j.</t>
  </si>
  <si>
    <t>62351.d</t>
  </si>
  <si>
    <t>Aplikácia liekov: lenograstím, parenterálne: od 2000 mil. m.j. do menej ako 2200 mil. m.j.</t>
  </si>
  <si>
    <t>62351.e</t>
  </si>
  <si>
    <t>Aplikácia liekov: lenograstím, parenterálne: od 2200 mil. m.j. do menej ako 2400 mil. m.j.</t>
  </si>
  <si>
    <t>62351.f</t>
  </si>
  <si>
    <t>Aplikácia liekov: lenograstím, parenterálne: od 2400 mil. m.j. do menej ako 2600 mil. m.j.</t>
  </si>
  <si>
    <t>62351.g</t>
  </si>
  <si>
    <t>Aplikácia liekov: lenograstím, parenterálne: od 2600 mil. m.j. do menej ako 2800 mil. m.j.</t>
  </si>
  <si>
    <t>62351.h</t>
  </si>
  <si>
    <t>Aplikácia liekov: lenograstím, parenterálne: od 2800 mil. m.j. do menej ako 3000 mil. m.j.</t>
  </si>
  <si>
    <t>62351.j</t>
  </si>
  <si>
    <t>Aplikácia liekov: lenograstím, parenterálne: 3000 mil. m.j. a viac</t>
  </si>
  <si>
    <t>62361.0</t>
  </si>
  <si>
    <t>Aplikácia liekov: pegfilgrastím, parenterálne: od 1 mg do menej ako 3 mg</t>
  </si>
  <si>
    <t>62361.1</t>
  </si>
  <si>
    <t>Aplikácia liekov: pegfilgrastím, parenterálne: od 3 mg do menej ako 6 mg</t>
  </si>
  <si>
    <t>62361.2</t>
  </si>
  <si>
    <t>Aplikácia liekov: pegfilgrastím, parenterálne: od 6 mg do menej ako 12 mg</t>
  </si>
  <si>
    <t>62361.3</t>
  </si>
  <si>
    <t>Aplikácia liekov: pegfilgrastím, parenterálne: od 12 mg do menej ako 18 mg</t>
  </si>
  <si>
    <t>62361.4</t>
  </si>
  <si>
    <t>Aplikácia liekov: pegfilgrastím, parenterálne: od 18 mg do menej ako 24 mg</t>
  </si>
  <si>
    <t>62361.5</t>
  </si>
  <si>
    <t>Aplikácia liekov: pegfilgrastím, parenterálne: od 24 mg do menej ako 30 mg</t>
  </si>
  <si>
    <t>62361.6</t>
  </si>
  <si>
    <t>Aplikácia liekov: pegfilgrastím, parenterálne: 30 mg a viac</t>
  </si>
  <si>
    <t>62371.0</t>
  </si>
  <si>
    <t>Aplikácia liekov: aldesleukín, parenterálne: od 45 mil. m.j. do menej ako 65 mil. m.j.</t>
  </si>
  <si>
    <t>62371.1</t>
  </si>
  <si>
    <t>Aplikácia liekov: aldesleukín, parenterálne: od 65 mil. m.j. do menej ako 85 mil. m.j.</t>
  </si>
  <si>
    <t>62371.2</t>
  </si>
  <si>
    <t>Aplikácia liekov: aldesleukín, parenterálne: od 85 mil. m.j. do menej ako 105 mil. m.j.</t>
  </si>
  <si>
    <t>62371.3</t>
  </si>
  <si>
    <t>Aplikácia liekov: aldesleukín, parenterálne: od 105 mil. m.j. do menej ako 125 mil. m.j.</t>
  </si>
  <si>
    <t>62371.4</t>
  </si>
  <si>
    <t>Aplikácia liekov: aldesleukín, parenterálne: od 125 mil. m.j. do menej ako 145 mil. m.j.</t>
  </si>
  <si>
    <t>62371.5</t>
  </si>
  <si>
    <t>Aplikácia liekov: aldesleukín, parenterálne: od 145 mil. m.j. do menej ako 165 mil. m.j.</t>
  </si>
  <si>
    <t>62371.6</t>
  </si>
  <si>
    <t>Aplikácia liekov: aldesleukín, parenterálne: od 165 mil. m.j. do menej ako 185 mil. m.j.</t>
  </si>
  <si>
    <t>62371.7</t>
  </si>
  <si>
    <t>Aplikácia liekov: aldesleukín, parenterálne: od 185 mil. m.j. do menej ako 205 mil. m.j.</t>
  </si>
  <si>
    <t>62371.8</t>
  </si>
  <si>
    <t>Aplikácia liekov: aldesleukín, parenterálne: od 205 mil. m.j. do menej ako 245 mil. m.j.</t>
  </si>
  <si>
    <t>62371.9</t>
  </si>
  <si>
    <t>Aplikácia liekov: aldesleukín, parenterálne: od 245 mil. m.j. do menej ako 285 mil. m.j.</t>
  </si>
  <si>
    <t>62371.a</t>
  </si>
  <si>
    <t>Aplikácia liekov: aldesleukín, parenterálne: od 285 mil. m.j. do menej ako 325 mil. m.j.</t>
  </si>
  <si>
    <t>62371.b</t>
  </si>
  <si>
    <t>Aplikácia liekov: aldesleukín, parenterálne: od 325 mil. m.j. do menej ako 365 mil. m.j.</t>
  </si>
  <si>
    <t>62371.c</t>
  </si>
  <si>
    <t>Aplikácia liekov: aldesleukín, parenterálne: od 365 mil. m.j. do menej ako 405 mil. m.j.</t>
  </si>
  <si>
    <t>62371.d</t>
  </si>
  <si>
    <t>Aplikácia liekov: aldesleukín, parenterálne: od 405 mil. m.j. do menej ako 445 mil. m.j.</t>
  </si>
  <si>
    <t>62371.e</t>
  </si>
  <si>
    <t>Aplikácia liekov: aldesleukín, parenterálne: od 445 mil. m.j. do menej ako 485 mil. m.j.</t>
  </si>
  <si>
    <t>62371.f</t>
  </si>
  <si>
    <t>Aplikácia liekov: aldesleukín, parenterálne: od 485 mil. m.j. do menej ako 525 mil. m.j.</t>
  </si>
  <si>
    <t>62371.g</t>
  </si>
  <si>
    <t>Aplikácia liekov: aldesleukín, parenterálne: od 525 mil. m.j. do menej ako 565 mil. m.j.</t>
  </si>
  <si>
    <t>62371.h</t>
  </si>
  <si>
    <t>Aplikácia liekov: aldesleukín, parenterálne: od 565 mil. m.j. do menej ako 625 mil. m.j.</t>
  </si>
  <si>
    <t>62371.j</t>
  </si>
  <si>
    <t>Aplikácia liekov: aldesleukín, parenterálne: od 625 mil. m.j. do menej ako 685 mil. m.j.</t>
  </si>
  <si>
    <t>62371.k</t>
  </si>
  <si>
    <t>Aplikácia liekov: aldesleukín, parenterálne: od 685 mil. m.j. do menej ako 745 mil. m.j.</t>
  </si>
  <si>
    <t>62371.l</t>
  </si>
  <si>
    <t>Aplikácia liekov: aldesleukín, parenterálne: od 745 mil. m.j. do menej ako 805 mil. m.j.</t>
  </si>
  <si>
    <t>62371.m</t>
  </si>
  <si>
    <t>Aplikácia liekov: aldesleukín, parenterálne: 805 mil. m.j. a viac</t>
  </si>
  <si>
    <t>62381.0</t>
  </si>
  <si>
    <t>Aplikácia liekov: natalizumab, parenterálne: od 300 mg do menej ako 600 mg</t>
  </si>
  <si>
    <t>62381.1</t>
  </si>
  <si>
    <t>Aplikácia liekov: natalizumab, parenterálne: od 600 mg do menej ako 900 mg</t>
  </si>
  <si>
    <t>62381.2</t>
  </si>
  <si>
    <t>Aplikácia liekov: natalizumab, parenterálne: 900 mg a viac</t>
  </si>
  <si>
    <t>62391.0</t>
  </si>
  <si>
    <t>Aplikácia liekov: abatacept, parenterálne: od 125 mg do menej ako 250 mg</t>
  </si>
  <si>
    <t>62391.1</t>
  </si>
  <si>
    <t>Aplikácia liekov: abatacept, parenterálne: od 250 mg do menej ako 500 mg</t>
  </si>
  <si>
    <t>62391.2</t>
  </si>
  <si>
    <t>Aplikácia liekov: abatacept, parenterálne: od 500 mg do menej ako 750 mg</t>
  </si>
  <si>
    <t>62391.3</t>
  </si>
  <si>
    <t>Aplikácia liekov: abatacept, parenterálne: od 750 mg do menej ako 1000 mg</t>
  </si>
  <si>
    <t>62391.4</t>
  </si>
  <si>
    <t>Aplikácia liekov: abatacept, parenterálne: od 1000 mg do menej ako 1250 mg</t>
  </si>
  <si>
    <t>62391.5</t>
  </si>
  <si>
    <t>Aplikácia liekov: abatacept, parenterálne: od 1250 mg do menej ako 1500 mg</t>
  </si>
  <si>
    <t>62391.6</t>
  </si>
  <si>
    <t>Aplikácia liekov: abatacept, parenterálne: od 1500 mg do menej ako 1750 mg</t>
  </si>
  <si>
    <t>62391.7</t>
  </si>
  <si>
    <t>Aplikácia liekov: abatacept, parenterálne: od 1750 mg do menej ako 2000 mg</t>
  </si>
  <si>
    <t>62391.8</t>
  </si>
  <si>
    <t>Aplikácia liekov: abatacept, parenterálne: od 2000 mg do menej ako 2250 mg</t>
  </si>
  <si>
    <t>62391.9</t>
  </si>
  <si>
    <t>Aplikácia liekov: abatacept, parenterálne: od 2250 mg do menej ako 2500 mg</t>
  </si>
  <si>
    <t>62391.a</t>
  </si>
  <si>
    <t>Aplikácia liekov: abatacept, parenterálne: od 2500 mg do menej ako 2750 mg</t>
  </si>
  <si>
    <t>62391.b</t>
  </si>
  <si>
    <t>Aplikácia liekov: abatacept, parenterálne: od 2750 mg do menej ako 3000 mg</t>
  </si>
  <si>
    <t>62391.c</t>
  </si>
  <si>
    <t>Aplikácia liekov: abatacept, parenterálne: 3000 mg a viac</t>
  </si>
  <si>
    <t>62161.0</t>
  </si>
  <si>
    <t>Aplikácia liekov: alemtuzumab, parenterálne: od 30 mg do menej ako 60 mg</t>
  </si>
  <si>
    <t>62161.1</t>
  </si>
  <si>
    <t>Aplikácia liekov: alemtuzumab, parenterálne: od 60 mg do menej ako 90 mg</t>
  </si>
  <si>
    <t>62161.2</t>
  </si>
  <si>
    <t>Aplikácia liekov: alemtuzumab, parenterálne: od 90 mg do menej ako 120 mg</t>
  </si>
  <si>
    <t>62161.3</t>
  </si>
  <si>
    <t>Aplikácia liekov: alemtuzumab, parenterálne: od 120 mg do menej ako 150 mg</t>
  </si>
  <si>
    <t>62161.4</t>
  </si>
  <si>
    <t>Aplikácia liekov: alemtuzumab, parenterálne: od 150 mg do menej ako 180 mg</t>
  </si>
  <si>
    <t>62161.5</t>
  </si>
  <si>
    <t>Aplikácia liekov: alemtuzumab, parenterálne: od 180 mg do menej ako 210 mg</t>
  </si>
  <si>
    <t>62161.6</t>
  </si>
  <si>
    <t>Aplikácia liekov: alemtuzumab, parenterálne: od 210 mg do menej ako 240 mg</t>
  </si>
  <si>
    <t>62161.7</t>
  </si>
  <si>
    <t>Aplikácia liekov: alemtuzumab, parenterálne: od 240 mg do menej ako 270 mg</t>
  </si>
  <si>
    <t>62161.8</t>
  </si>
  <si>
    <t>Aplikácia liekov: alemtuzumab, parenterálne: od 270 mg do menej ako 300 mg</t>
  </si>
  <si>
    <t>62161.9</t>
  </si>
  <si>
    <t>Aplikácia liekov: alemtuzumab, parenterálne: od 300 mg do menej ako 330 mg</t>
  </si>
  <si>
    <t>62161.a</t>
  </si>
  <si>
    <t>Aplikácia liekov: alemtuzumab, parenterálne: od 330 mg do menej ako 390 mg</t>
  </si>
  <si>
    <t>62161.b</t>
  </si>
  <si>
    <t>Aplikácia liekov: alemtuzumab, parenterálne: od 390 mg do menej ako 450 mg</t>
  </si>
  <si>
    <t>62161.c</t>
  </si>
  <si>
    <t>Aplikácia liekov: alemtuzumab, parenterálne: od 450 mg do menej ako 510 mg</t>
  </si>
  <si>
    <t>62161.d</t>
  </si>
  <si>
    <t>Aplikácia liekov: alemtuzumab, parenterálne: od 510 mg do menej ako 570 mg</t>
  </si>
  <si>
    <t>62161.e</t>
  </si>
  <si>
    <t>Aplikácia liekov: alemtuzumab, parenterálne: 570 mg a viac</t>
  </si>
  <si>
    <t>62401.0</t>
  </si>
  <si>
    <t>Aplikácia liekov: etanercept, parenterálne: od 25 mg do menej ako 50 mg</t>
  </si>
  <si>
    <t>62401.1</t>
  </si>
  <si>
    <t>Aplikácia liekov: etanercept, parenterálne: od 50 mg do menej ako 75 mg</t>
  </si>
  <si>
    <t>62401.2</t>
  </si>
  <si>
    <t>Aplikácia liekov: etanercept, parenterálne: od 75 mg do menej ako 100 mg</t>
  </si>
  <si>
    <t>62401.3</t>
  </si>
  <si>
    <t>Aplikácia liekov: etanercept, parenterálne: od 100 mg do menej ako 125 mg</t>
  </si>
  <si>
    <t>62401.4</t>
  </si>
  <si>
    <t>Aplikácia liekov: etanercept, parenterálne: od 125 mg do menej ako 150 mg</t>
  </si>
  <si>
    <t>62401.5</t>
  </si>
  <si>
    <t>Aplikácia liekov: etanercept, parenterálne: od 150 mg do menej ako 200 mg</t>
  </si>
  <si>
    <t>62401.6</t>
  </si>
  <si>
    <t>Aplikácia liekov: etanercept, parenterálne: od 200 mg do menej ako 250 mg</t>
  </si>
  <si>
    <t>62401.7</t>
  </si>
  <si>
    <t>Aplikácia liekov: etanercept, parenterálne: od 250 mg do menej ako 300 mg</t>
  </si>
  <si>
    <t>62401.8</t>
  </si>
  <si>
    <t>Aplikácia liekov: etanercept, parenterálne: 300 mg a viac</t>
  </si>
  <si>
    <t>62411.0</t>
  </si>
  <si>
    <t>Aplikácia liekov: infliximab, parenterálne: od 50 mg do menej ako 100 mg</t>
  </si>
  <si>
    <t>62411.1</t>
  </si>
  <si>
    <t>Aplikácia liekov: infliximab, parenterálne: od 100 mg do menej ako 150 mg</t>
  </si>
  <si>
    <t>62411.2</t>
  </si>
  <si>
    <t>Aplikácia liekov: infliximab, parenterálne: od 150 mg do menej ako 200 mg</t>
  </si>
  <si>
    <t>62411.3</t>
  </si>
  <si>
    <t>Aplikácia liekov: infliximab, parenterálne: od 200 mg do menej ako 300 mg</t>
  </si>
  <si>
    <t>62411.4</t>
  </si>
  <si>
    <t>Aplikácia liekov: infliximab, parenterálne: od 300 mg do menej ako 400 mg</t>
  </si>
  <si>
    <t>62411.5</t>
  </si>
  <si>
    <t>Aplikácia liekov: infliximab, parenterálne: od 400 mg do menej ako 500 mg</t>
  </si>
  <si>
    <t>62411.6</t>
  </si>
  <si>
    <t>Aplikácia liekov: infliximab, parenterálne: od 500 mg do menej ako 600 mg</t>
  </si>
  <si>
    <t>62411.7</t>
  </si>
  <si>
    <t>Aplikácia liekov: infliximab, parenterálne: od 600 mg do menej ako 700 mg</t>
  </si>
  <si>
    <t>62411.8</t>
  </si>
  <si>
    <t>Aplikácia liekov: infliximab, parenterálne: od 700 mg do menej ako 800 mg</t>
  </si>
  <si>
    <t>62411.9</t>
  </si>
  <si>
    <t>Aplikácia liekov: infliximab, parenterálne: od 800 mg do menej ako 900 mg</t>
  </si>
  <si>
    <t>62411.a</t>
  </si>
  <si>
    <t>Aplikácia liekov: infliximab, parenterálne: od 900 mg do menej ako 1000 mg</t>
  </si>
  <si>
    <t>62411.b</t>
  </si>
  <si>
    <t>Aplikácia liekov: infliximab, parenterálne: od 1000 mg do menej ako 1200 mg</t>
  </si>
  <si>
    <t>62411.c</t>
  </si>
  <si>
    <t>Aplikácia liekov: infliximab, parenterálne: od 1200 mg do menej ako 1400 mg</t>
  </si>
  <si>
    <t>62411.d</t>
  </si>
  <si>
    <t>Aplikácia liekov: infliximab, parenterálne: od 1400 mg do menej ako 1600 mg</t>
  </si>
  <si>
    <t>62411.e</t>
  </si>
  <si>
    <t>Aplikácia liekov: infliximab, parenterálne: od 1600 mg do menej ako 1800 mg</t>
  </si>
  <si>
    <t>62411.f</t>
  </si>
  <si>
    <t>Aplikácia liekov: infliximab, parenterálne: od 1800 mg do menej ako 2000 mg</t>
  </si>
  <si>
    <t>62411.g</t>
  </si>
  <si>
    <t>Aplikácia liekov: infliximab, parenterálne: 2000 mg a viac</t>
  </si>
  <si>
    <t>62421.0</t>
  </si>
  <si>
    <t>Aplikácia liekov: adalimumab, parenterálne: od 10 mg do menej ako 25 mg</t>
  </si>
  <si>
    <t>62421.1</t>
  </si>
  <si>
    <t>Aplikácia liekov: adalimumab, parenterálne: od 25 mg do menej ako 40 mg</t>
  </si>
  <si>
    <t>62421.2</t>
  </si>
  <si>
    <t>Aplikácia liekov: adalimumab, parenterálne: od 40 mg do menej ako 80 mg</t>
  </si>
  <si>
    <t>62421.3</t>
  </si>
  <si>
    <t>Aplikácia liekov: adalimumab, parenterálne: od 80 mg do menej ako 120 mg</t>
  </si>
  <si>
    <t>62421.4</t>
  </si>
  <si>
    <t>Aplikácia liekov: adalimumab, parenterálne: od 120 mg do menej ako 160 mg</t>
  </si>
  <si>
    <t>62421.5</t>
  </si>
  <si>
    <t>Aplikácia liekov: adalimumab, parenterálne: od 160 mg do menej ako 200 mg</t>
  </si>
  <si>
    <t>62421.6</t>
  </si>
  <si>
    <t>Aplikácia liekov: adalimumab, parenterálne: od 200 mg do menej ako 240 mg</t>
  </si>
  <si>
    <t>62421.7</t>
  </si>
  <si>
    <t>Aplikácia liekov: adalimumab, parenterálne: od 240 mg do menej ako 280 mg</t>
  </si>
  <si>
    <t>62421.8</t>
  </si>
  <si>
    <t>Aplikácia liekov: adalimumab, parenterálne: od 280 mg do menej ako 320 mg</t>
  </si>
  <si>
    <t>62421.9</t>
  </si>
  <si>
    <t>Aplikácia liekov: adalimumab, parenterálne: od 320 mg do menej ako 360 mg</t>
  </si>
  <si>
    <t>62421.a</t>
  </si>
  <si>
    <t>Aplikácia liekov: adalimumab, parenterálne: od 360 mg do menej ako 400 mg</t>
  </si>
  <si>
    <t>62421.b</t>
  </si>
  <si>
    <t>Aplikácia liekov: adalimumab, parenterálne: od 400 mg do menej ako 440 mg</t>
  </si>
  <si>
    <t>62421.c</t>
  </si>
  <si>
    <t>Aplikácia liekov: adalimumab, parenterálne: 440 mg a viac</t>
  </si>
  <si>
    <t>64101.0</t>
  </si>
  <si>
    <t>Aplikácia liekov: palifermín, parenterálne: od 1,25 mg do menej ako 2,50 mg</t>
  </si>
  <si>
    <t>64101.1</t>
  </si>
  <si>
    <t>Aplikácia liekov: palifermín, parenterálne: od 2,50 mg do menej ako 3,75 mg</t>
  </si>
  <si>
    <t>64101.2</t>
  </si>
  <si>
    <t>Aplikácia liekov: palifermín, parenterálne: od 3,75 mg do menej ako 5,00 mg</t>
  </si>
  <si>
    <t>64101.3</t>
  </si>
  <si>
    <t>Aplikácia liekov: palifermín, parenterálne: od 5,00 mg do menej ako 10,0 mg</t>
  </si>
  <si>
    <t>64101.4</t>
  </si>
  <si>
    <t>Aplikácia liekov: palifermín, parenterálne: od 10,0 mg do menej ako 15,0 mg</t>
  </si>
  <si>
    <t>64101.5</t>
  </si>
  <si>
    <t>Aplikácia liekov: palifermín, parenterálne: od 15,0 mg do menej ako 20,0 mg</t>
  </si>
  <si>
    <t>64101.6</t>
  </si>
  <si>
    <t>Aplikácia liekov: palifermín, parenterálne: od 20,0 mg do menej ako 25,0 mg</t>
  </si>
  <si>
    <t>64101.7</t>
  </si>
  <si>
    <t>Aplikácia liekov: palifermín, parenterálne: od 25,0 mg do menej ako 30,0 mg</t>
  </si>
  <si>
    <t>64101.8</t>
  </si>
  <si>
    <t>Aplikácia liekov: palifermín, parenterálne: od 30,0 mg do menej ako 35,0 mg</t>
  </si>
  <si>
    <t>64101.9</t>
  </si>
  <si>
    <t>Aplikácia liekov: palifermín, parenterálne: od 35,0 mg do menej ako 40,0 mg</t>
  </si>
  <si>
    <t>64101.a</t>
  </si>
  <si>
    <t>Aplikácia liekov: palifermín, parenterálne: od 40,0 mg do menej ako 50,0 mg</t>
  </si>
  <si>
    <t>64101.b</t>
  </si>
  <si>
    <t>Aplikácia liekov: palifermín, parenterálne: 50,0 mg a viac</t>
  </si>
  <si>
    <t>Aplikácia liekov: panitumumab, parenterálne: od 180 mg do menej ako 300 mg</t>
  </si>
  <si>
    <t>Aplikácia liekov: panitumumab, parenterálne: od 300 mg do menej ako 420 mg</t>
  </si>
  <si>
    <t>Aplikácia liekov: panitumumab, parenterálne: od 420 mg do menej ako 540 mg</t>
  </si>
  <si>
    <t>Aplikácia liekov: panitumumab, parenterálne: od 540 mg do menej ako 660 mg</t>
  </si>
  <si>
    <t>Aplikácia liekov: panitumumab, parenterálne: od 660 mg do menej ako 780 mg</t>
  </si>
  <si>
    <t>Aplikácia liekov: panitumumab, parenterálne: od 780 mg do menej ako 900 mg</t>
  </si>
  <si>
    <t>Aplikácia liekov: panitumumab, parenterálne: od 900 mg do menej ako 1020 mg</t>
  </si>
  <si>
    <t>Aplikácia liekov: panitumumab, parenterálne: od 1020 mg do menej ako 1260 mg</t>
  </si>
  <si>
    <t>Aplikácia liekov: panitumumab, parenterálne: od 1260 mg do menej ako 1500 mg</t>
  </si>
  <si>
    <t>Aplikácia liekov: panitumumab, parenterálne: od 1500 mg do menej ako 1740 mg</t>
  </si>
  <si>
    <t>Aplikácia liekov: panitumumab, parenterálne: od 1740 mg do menej ako 1980 mg</t>
  </si>
  <si>
    <t>Aplikácia liekov: panitumumab, parenterálne: od 1980 mg do menej ako 2220 mg</t>
  </si>
  <si>
    <t>Aplikácia liekov: panitumumab, parenterálne: od 2220 mg do menej ako 2460 mg</t>
  </si>
  <si>
    <t>Aplikácia liekov: panitumumab, parenterálne: 2460 mg a viac</t>
  </si>
  <si>
    <t>C02 ANTIHYPERTENZÍVA</t>
  </si>
  <si>
    <t>J02 ANTIMYKOTIKÁ NA SYSTÉMOVÉ POUŽITIE</t>
  </si>
  <si>
    <t>Aplikácia liekov: Bosentan, perorálne: od 250 mg do menej ako 500 mg</t>
  </si>
  <si>
    <t>Aplikácia liekov: Bosentan, perorálne: od 500 mg do menej ako 750 mg</t>
  </si>
  <si>
    <t>Aplikácia liekov: Bosentan, perorálne: od 750 mg do menej ako 1.000 mg</t>
  </si>
  <si>
    <t>Aplikácia liekov: Bosentan, perorálne: od 1.000 mg do menej ako 1.250 mg</t>
  </si>
  <si>
    <t>Aplikácia liekov: Bosentan, perorálne: od 1.250 mg do menej ako 1.500 mg</t>
  </si>
  <si>
    <t>Aplikácia liekov: Bosentan, perorálne: od 1.500 mg do menej ako 1.750 mg</t>
  </si>
  <si>
    <t>Aplikácia liekov: Bosentan, perorálne: od 1.750 mg do menej ako 2.000 mg</t>
  </si>
  <si>
    <t>Aplikácia liekov: Bosentan, perorálne: od 2.000 mg do menej ako 2.250 mg</t>
  </si>
  <si>
    <t>Aplikácia liekov: Bosentan, perorálne: od 2.250 mg do menej ako 2.500 mg</t>
  </si>
  <si>
    <t>Aplikácia liekov: Bosentan, perorálne: od 2.500 mg do menej ako 2.750 mg</t>
  </si>
  <si>
    <t>Aplikácia liekov: Bosentan, perorálne: od 2.750 mg do menej ako 3.000 mg</t>
  </si>
  <si>
    <t>Aplikácia liekov: Bosentan, perorálne: od 3.000 mg do menej ako 3.500 mg</t>
  </si>
  <si>
    <t>Aplikácia liekov: Bosentan, perorálne: od 3.500 mg do menej ako 4.000 mg</t>
  </si>
  <si>
    <t>Aplikácia liekov: Bosentan, perorálne: od 4.000 mg do menej ako 4.500 mg</t>
  </si>
  <si>
    <t>Aplikácia liekov: Bosentan, perorálne: od 4.500 mg do menej ako 5.000 mg</t>
  </si>
  <si>
    <t>Aplikácia liekov: Bosentan, perorálne: od 5.000 mg do menej ako 5.500 mg</t>
  </si>
  <si>
    <t>Aplikácia liekov: Bosentan, perorálne: od 5.500 mg do menej ako 6.000 mg</t>
  </si>
  <si>
    <t>Aplikácia liekov: Bosentan, perorálne: od 6.000 mg do menej ako 7.000 mg</t>
  </si>
  <si>
    <t>Aplikácia liekov: Bosentan, perorálne: od 7.000 mg do menej ako 8.000 mg</t>
  </si>
  <si>
    <t>Aplikácia liekov: Bosentan, perorálne: od 8.000 mg do menej ako 9.000 mg</t>
  </si>
  <si>
    <t>Aplikácia liekov: Bosentan, perorálne: od 9.000 mg do menej ako 10.000 mg</t>
  </si>
  <si>
    <t>Aplikácia liekov: Bosentan, perorálne: od 10.000 mg do menej ako 11.000 mg</t>
  </si>
  <si>
    <t>Aplikácia liekov: Bosentan, perorálne: 11.000 mg a viac</t>
  </si>
  <si>
    <t>Aplikácia liekov: Ambrisentan, perorálne: od 10,0 mg do menej ako 17,5 mg</t>
  </si>
  <si>
    <t>Aplikácia liekov: Ambrisentan, perorálne: od 17,5 mg do menej ako 25,0 mg</t>
  </si>
  <si>
    <t>Aplikácia liekov: Ambrisentan, perorálne: od 25,0 mg do menej ako 35,0 mg</t>
  </si>
  <si>
    <t>Aplikácia liekov: Ambrisentan, perorálne: od 35,0 mg do menej ako 45,0 mg</t>
  </si>
  <si>
    <t>Aplikácia liekov: Ambrisentan, perorálne: od 45,0 mg do menej ako 55,0 mg</t>
  </si>
  <si>
    <t>Aplikácia liekov: Ambrisentan, perorálne: od 55,0 mg do menej ako 65,0 mg</t>
  </si>
  <si>
    <t>Aplikácia liekov: Ambrisentan, perorálne: od 65,0 mg do menej ako 75,0 mg</t>
  </si>
  <si>
    <t>Aplikácia liekov: Ambrisentan, perorálne: od 75,0 mg do menej ako 100,0 mg</t>
  </si>
  <si>
    <t>Aplikácia liekov: Ambrisentan, perorálne: od 100,0 mg do menej ako 125,0 mg</t>
  </si>
  <si>
    <t>Aplikácia liekov: Ambrisentan, perorálne: od 125,0 mg do menej ako 150,0 mg</t>
  </si>
  <si>
    <t>Aplikácia liekov: Ambrisentan, perorálne: od 150,0 mg do menej ako 200,0 mg</t>
  </si>
  <si>
    <t>Aplikácia liekov: Ambrisentan, perorálne: od 200,0 mg do menej ako 250,0 mg</t>
  </si>
  <si>
    <t>Aplikácia liekov: Ambrisentan, perorálne: od 250,0 mg do menej ako 300,0 mg</t>
  </si>
  <si>
    <t>Aplikácia liekov: Ambrisentan, perorálne: od 300,0 mg do menej ako 350,0 mg</t>
  </si>
  <si>
    <t>Aplikácia liekov: Ambrisentan, perorálne: od 350,0 mg do menej ako 400,0 mg</t>
  </si>
  <si>
    <t>Aplikácia liekov: Ambrisentan, perorálne: od 400,0 mg do menej ako 450,0 mg</t>
  </si>
  <si>
    <t>Aplikácia liekov: Ambrisentan, perorálne: 450,0 mg a viac</t>
  </si>
  <si>
    <t>Aplikácia liekov: lipozomálny amfotericín B, parenterálne</t>
  </si>
  <si>
    <t>Aplikácia liekov: itrakonazol, parenterálne</t>
  </si>
  <si>
    <t>Aplikácia liekov: vorikonazol, parenterálne</t>
  </si>
  <si>
    <t>Aplikácia liekov: vorikonazol, perorálne</t>
  </si>
  <si>
    <t>Aplikácia liekov: posakonazol, perorálne</t>
  </si>
  <si>
    <t>Aplikácia liekov: caspofungín, parenterálne</t>
  </si>
  <si>
    <t>Aplikácia liekov: anidulafulgín, parenterálne</t>
  </si>
  <si>
    <t>Aplikácia liekov: palivizumab, parenterálne</t>
  </si>
  <si>
    <t>Aplikácia liekov: busulfan, parenterálne</t>
  </si>
  <si>
    <t>Aplikácia liekov: carmustin-implantat, intratekálne</t>
  </si>
  <si>
    <t>Aplikácia liekov: temozolomid, perorálne</t>
  </si>
  <si>
    <t>Aplikácia liekov: pemetrexed, parenterálne</t>
  </si>
  <si>
    <t>Aplikácia liekov: lipozomálny cytarabin, intratekálne</t>
  </si>
  <si>
    <t>Aplikácia liekov: gemcitabín, parenterálne</t>
  </si>
  <si>
    <t>Aplikácia liekov: azacytidin, parenterálne</t>
  </si>
  <si>
    <t>Aplikácia liekov: paklitaxel, parenterálne</t>
  </si>
  <si>
    <t>Aplikácia liekov: docetaxel, parenterálne</t>
  </si>
  <si>
    <t>Aplikácia liekov: trabektedín, parenterálne</t>
  </si>
  <si>
    <t>Aplikácia liekov: lipozomálny doxorubicín, parenterálne</t>
  </si>
  <si>
    <t>Aplikácia liekov: pegylovaný liposomálny doxorubicín, parenterálne</t>
  </si>
  <si>
    <t>Aplikácia liekov: rituximab, parenterálne</t>
  </si>
  <si>
    <t>Aplikácia liekov: trastuzumab, parenterálne</t>
  </si>
  <si>
    <t>Aplikácia liekov: cetuximab, parenterálne</t>
  </si>
  <si>
    <t>Aplikácia liekov: bevacizumab, parenterálne</t>
  </si>
  <si>
    <t>Aplikácia liekov: imatinib, perorálne</t>
  </si>
  <si>
    <t>64204.1</t>
  </si>
  <si>
    <t>Aplikácia liekov: Sunitinib, perorálne: od 150 mg do menej ako 200 mg</t>
  </si>
  <si>
    <t>64204.2</t>
  </si>
  <si>
    <t>Aplikácia liekov: Sunitinib, perorálne: od 200 mg do menej ako 250 mg</t>
  </si>
  <si>
    <t>64204.3</t>
  </si>
  <si>
    <t>Aplikácia liekov: Sunitinib, perorálne: od 250 mg do menej ako 300 mg</t>
  </si>
  <si>
    <t>64204.4</t>
  </si>
  <si>
    <t>Aplikácia liekov: Sunitinib, perorálne: od 300 mg do menej ako 350 mg</t>
  </si>
  <si>
    <t>64204.5</t>
  </si>
  <si>
    <t>Aplikácia liekov: Sunitinib, perorálne: od 350 mg do menej ako 400 mg</t>
  </si>
  <si>
    <t>64204.6</t>
  </si>
  <si>
    <t>Aplikácia liekov: Sunitinib, perorálne: od 400 mg do menej ako 450 mg</t>
  </si>
  <si>
    <t>64204.7</t>
  </si>
  <si>
    <t>Aplikácia liekov: Sunitinib, perorálne: od 450 mg do menej ako 500 mg</t>
  </si>
  <si>
    <t>64204.8</t>
  </si>
  <si>
    <t>Aplikácia liekov: Sunitinib, perorálne: od 500 mg do menej ako 600 mg</t>
  </si>
  <si>
    <t>64204.9</t>
  </si>
  <si>
    <t>Aplikácia liekov: Sunitinib, perorálne: od 600 mg do menej ako 700 mg</t>
  </si>
  <si>
    <t>64204.a</t>
  </si>
  <si>
    <t>Aplikácia liekov: Sunitinib, perorálne: od 700 mg do menej ako 800 mg</t>
  </si>
  <si>
    <t>64204.b</t>
  </si>
  <si>
    <t>Aplikácia liekov: Sunitinib, perorálne: od 800 mg do menej ako 900 mg</t>
  </si>
  <si>
    <t>64204.c</t>
  </si>
  <si>
    <t>Aplikácia liekov: Sunitinib, perorálne: od 900 mg do menej ako 1100 mg</t>
  </si>
  <si>
    <t>64204.d</t>
  </si>
  <si>
    <t>Aplikácia liekov: Sunitinib, perorálne: od 1100 mg do menej ako 1300 mg</t>
  </si>
  <si>
    <t>64204.e</t>
  </si>
  <si>
    <t>Aplikácia liekov: Sunitinib, perorálne: od 1300 mg do menej ako 1500 mg</t>
  </si>
  <si>
    <t>64204.f</t>
  </si>
  <si>
    <t>Aplikácia liekov: Sunitinib, perorálne: 1500 mg a viac</t>
  </si>
  <si>
    <t>64203.1</t>
  </si>
  <si>
    <t>Aplikácia liekov: Sorafenib, perorálne: od 2400 mg do menej ako 3200 mg</t>
  </si>
  <si>
    <t>64203.2</t>
  </si>
  <si>
    <t>Aplikácia liekov: Sorafenib, perorálne: od 3200 mg do menej ako 4000 mg</t>
  </si>
  <si>
    <t>64203.3</t>
  </si>
  <si>
    <t>Aplikácia liekov: Sorafenib, perorálne: od 4000 mg do menej ako 4800 mg</t>
  </si>
  <si>
    <t>64203.4</t>
  </si>
  <si>
    <t>Aplikácia liekov: Sorafenib, perorálne: od 4800 mg do menej ako 5600 mg</t>
  </si>
  <si>
    <t>64203.5</t>
  </si>
  <si>
    <t>Aplikácia liekov: Sorafenib, perorálne: od 5600 mg do menej ako 6400 mg</t>
  </si>
  <si>
    <t>64203.6</t>
  </si>
  <si>
    <t>Aplikácia liekov: Sorafenib, perorálne: od 6400 mg do menej ako 7200 mg</t>
  </si>
  <si>
    <t>64203.7</t>
  </si>
  <si>
    <t>Aplikácia liekov: Sorafenib, perorálne: od 7200 mg do menej ako 8000 mg</t>
  </si>
  <si>
    <t>64203.8</t>
  </si>
  <si>
    <t>Aplikácia liekov: Sorafenib, perorálne: od 8000 mg do menej ako 9600 mg</t>
  </si>
  <si>
    <t>64203.9</t>
  </si>
  <si>
    <t>Aplikácia liekov: Sorafenib, perorálne: od 9600 mg do menej ako 11200 mg</t>
  </si>
  <si>
    <t>64203.a</t>
  </si>
  <si>
    <t>Aplikácia liekov: Sorafenib, perorálne: od 11200 mg do menej ako 12800 mg</t>
  </si>
  <si>
    <t>64203.b</t>
  </si>
  <si>
    <t>Aplikácia liekov: Sorafenib, perorálne: od 12800 mg do menej ako 14400 mg</t>
  </si>
  <si>
    <t>64203.c</t>
  </si>
  <si>
    <t>Aplikácia liekov: Sorafenib, perorálne: od 14400 mg do menej ako 16000 mg</t>
  </si>
  <si>
    <t>64203.d</t>
  </si>
  <si>
    <t>Aplikácia liekov: Sorafenib, perorálne: od 16000 mg do menej ako 19200 mg</t>
  </si>
  <si>
    <t>64203.e</t>
  </si>
  <si>
    <t>Aplikácia liekov: Sorafenib, perorálne: od 19200 mg do menej ako 22400 mg</t>
  </si>
  <si>
    <t>64203.f</t>
  </si>
  <si>
    <t>Aplikácia liekov: Sorafenib, perorálne: od 22400 mg do menej ako 25600 mg</t>
  </si>
  <si>
    <t>64203.g</t>
  </si>
  <si>
    <t>Aplikácia liekov: Sorafenib, perorálne: od 25600 mg do menej ako 28800 mg</t>
  </si>
  <si>
    <t>64203.h</t>
  </si>
  <si>
    <t>Aplikácia liekov: Sorafenib, perorálne: od 28800 mg do menej ako 32000 mg</t>
  </si>
  <si>
    <t>64203.j</t>
  </si>
  <si>
    <t>Aplikácia liekov: Sorafenib, perorálne: 32000 mg a viac</t>
  </si>
  <si>
    <t>64201.1</t>
  </si>
  <si>
    <t>Aplikácia liekov: Temsirolimus, parenterálne: od 10,0 mg do menej ako 17,5 mg</t>
  </si>
  <si>
    <t>64201.2</t>
  </si>
  <si>
    <t>Aplikácia liekov: Temsirolimus, parenterálne: od 17,5 mg do menej ako 25,0 mg</t>
  </si>
  <si>
    <t>64201.3</t>
  </si>
  <si>
    <t>Aplikácia liekov: Temsirolimus, parenterálne: od 25,0 mg do menej ako 50,0 mg</t>
  </si>
  <si>
    <t>64201.4</t>
  </si>
  <si>
    <t>Aplikácia liekov: Temsirolimus, parenterálne: od 50,0 mg do menej ako 75,0 mg</t>
  </si>
  <si>
    <t>64201.5</t>
  </si>
  <si>
    <t>Aplikácia liekov: Temsirolimus, parenterálne: od 75,0 mg do menej ako 100,0 mg</t>
  </si>
  <si>
    <t>64201.6</t>
  </si>
  <si>
    <t>Aplikácia liekov: Temsirolimus, parenterálne: od 100,0 mg do menej ako 150,0 mg</t>
  </si>
  <si>
    <t>64201.7</t>
  </si>
  <si>
    <t>Aplikácia liekov: Temsirolimus, parenterálne: od 150,0 mg do menej ako 200,0 mg</t>
  </si>
  <si>
    <t>64201.8</t>
  </si>
  <si>
    <t>Aplikácia liekov: Temsirolimus, parenterálne: od 200,0 mg do menej ako 250,0 mg</t>
  </si>
  <si>
    <t>64201.9</t>
  </si>
  <si>
    <t>Aplikácia liekov: Temsirolimus, parenterálne: od 250,0 mg do menej ako 325,0 mg</t>
  </si>
  <si>
    <t>64201.a</t>
  </si>
  <si>
    <t>Aplikácia liekov: Temsirolimus, parenterálne: od 325,0 mg do menej ako 400,0 mg</t>
  </si>
  <si>
    <t>64201.b</t>
  </si>
  <si>
    <t>Aplikácia liekov: Temsirolimus, parenterálne: od 400,0 mg do menej ako 475,0 mg</t>
  </si>
  <si>
    <t>64201.c</t>
  </si>
  <si>
    <t>Aplikácia liekov: Temsirolimus, parenterálne: od 475,0 mg do menej ako 550,0 mg</t>
  </si>
  <si>
    <t>64201.d</t>
  </si>
  <si>
    <t>Aplikácia liekov: Temsirolimus, parenterálne: 550,0 mg a viac</t>
  </si>
  <si>
    <t>Aplikácia liekov: topotekan, parenterálne</t>
  </si>
  <si>
    <t>Aplikácia liekov: irinotekan, parenterálne</t>
  </si>
  <si>
    <t>Aplikácia liekov: bortezomib, parenterálne</t>
  </si>
  <si>
    <t>Aplikácia liekov: filgrastím, parenterálne</t>
  </si>
  <si>
    <t>Aplikácia liekov: lenograstím, parenterálne</t>
  </si>
  <si>
    <t>Aplikácia liekov: pegfilgrastím, parenterálne</t>
  </si>
  <si>
    <t>Aplikácia liekov: aldesleukín, parenterálne</t>
  </si>
  <si>
    <t>Aplikácia liekov: natalizumab, parenterálne</t>
  </si>
  <si>
    <t>Aplikácia liekov: abatacept, parenterálne</t>
  </si>
  <si>
    <t>Aplikácia liekov: alemtuzumab, parenterálne</t>
  </si>
  <si>
    <t>Aplikácia liekov: etanercept, parenterálne</t>
  </si>
  <si>
    <t>Aplikácia liekov: infliximab, parenterálne</t>
  </si>
  <si>
    <t>Aplikácia liekov: adalimumab, parenterálne</t>
  </si>
  <si>
    <t>Aplikácia liekov: Lenalidomid, perorálne</t>
  </si>
  <si>
    <t>64202.1</t>
  </si>
  <si>
    <t>Aplikácia liekov: Lenalidomid, perorálne: od 25 mg do menej ako 50 mg</t>
  </si>
  <si>
    <t>64202.2</t>
  </si>
  <si>
    <t>Aplikácia liekov: Lenalidomid, perorálne: od 50 mg do menej ako 75 mg</t>
  </si>
  <si>
    <t>64202.3</t>
  </si>
  <si>
    <t>Aplikácia liekov: Lenalidomid, perorálne: od 75 mg do menej ako 100 mg</t>
  </si>
  <si>
    <t>64202.4</t>
  </si>
  <si>
    <t>Aplikácia liekov: Lenalidomid, perorálne: od 100 mg do menej ako 125 mg</t>
  </si>
  <si>
    <t>64202.5</t>
  </si>
  <si>
    <t>Aplikácia liekov: Lenalidomid, perorálne: od 125 mg do menej ako 150 mg</t>
  </si>
  <si>
    <t>64202.6</t>
  </si>
  <si>
    <t>Aplikácia liekov: Lenalidomid, perorálne: od 150 mg do menej ako 175 mg</t>
  </si>
  <si>
    <t>64202.7</t>
  </si>
  <si>
    <t>Aplikácia liekov: Lenalidomid, perorálne: od 175 mg do menej ako 200 mg</t>
  </si>
  <si>
    <t>64202.8</t>
  </si>
  <si>
    <t>Aplikácia liekov: Lenalidomid, perorálne: od 200 mg do menej ako 225 mg</t>
  </si>
  <si>
    <t>64202.9</t>
  </si>
  <si>
    <t>Aplikácia liekov: Lenalidomid, perorálne: od 225 mg do menej ako 250 mg</t>
  </si>
  <si>
    <t>64202.a</t>
  </si>
  <si>
    <t>Aplikácia liekov: Lenalidomid, perorálne: od 250 mg do menej ako 275 mg</t>
  </si>
  <si>
    <t>64202.b</t>
  </si>
  <si>
    <t>Aplikácia liekov: Lenalidomid, perorálne: od 275 mg do menej ako 300 mg</t>
  </si>
  <si>
    <t>64202.c</t>
  </si>
  <si>
    <t>Aplikácia liekov: Lenalidomid, perorálne: od 300 mg do menej ako 325 mg</t>
  </si>
  <si>
    <t>64202.d</t>
  </si>
  <si>
    <t>Aplikácia liekov: Lenalidomid, perorálne: od 325 mg do menej ako 350 mg</t>
  </si>
  <si>
    <t>64202.e</t>
  </si>
  <si>
    <t>Aplikácia liekov: Lenalidomid, perorálne: od 350 mg do menej ako 400 mg</t>
  </si>
  <si>
    <t>64202.f</t>
  </si>
  <si>
    <t>Aplikácia liekov: Lenalidomid, perorálne: od 400 mg do menej ako 450 mg</t>
  </si>
  <si>
    <t>64202.g</t>
  </si>
  <si>
    <t>Aplikácia liekov: Lenalidomid, perorálne: od 450 mg do menej ako 500 mg</t>
  </si>
  <si>
    <t>64202.h</t>
  </si>
  <si>
    <t>Aplikácia liekov: Lenalidomid, perorálne: od 500 mg do menej ako 600 mg</t>
  </si>
  <si>
    <t>64202.j</t>
  </si>
  <si>
    <t>Aplikácia liekov: Lenalidomid, perorálne: od 600 mg do menej ako 700 mg</t>
  </si>
  <si>
    <t>64202.k</t>
  </si>
  <si>
    <t>Aplikácia liekov: Lenalidomid, perorálne: od 700 mg do menej ako 800 mg</t>
  </si>
  <si>
    <t>64202.m</t>
  </si>
  <si>
    <t>Aplikácia liekov: Lenalidomid, perorálne: 800 mg a viac</t>
  </si>
  <si>
    <t>Aplikácia liekov: palifermín, parenterálne</t>
  </si>
  <si>
    <t>Aplikácia liekov: panitumumab, parenterálne</t>
  </si>
  <si>
    <t>61099.d</t>
  </si>
  <si>
    <t>61099.c</t>
  </si>
  <si>
    <t>61099.b</t>
  </si>
  <si>
    <t>61099.a</t>
  </si>
  <si>
    <t>61099.9</t>
  </si>
  <si>
    <t>61099.8</t>
  </si>
  <si>
    <t>61099.7</t>
  </si>
  <si>
    <t>61099.6</t>
  </si>
  <si>
    <t>61099.5</t>
  </si>
  <si>
    <t>61099.4</t>
  </si>
  <si>
    <t>61099.3</t>
  </si>
  <si>
    <t>61099.2</t>
  </si>
  <si>
    <t>C02-01</t>
  </si>
  <si>
    <t>C02-02</t>
  </si>
  <si>
    <t>J02-01</t>
  </si>
  <si>
    <t>J02-02</t>
  </si>
  <si>
    <t>J02-03</t>
  </si>
  <si>
    <t>J02-04</t>
  </si>
  <si>
    <t>J02-05</t>
  </si>
  <si>
    <t>J02-06</t>
  </si>
  <si>
    <t>J06-01</t>
  </si>
  <si>
    <t>L01-01</t>
  </si>
  <si>
    <t>L01-02</t>
  </si>
  <si>
    <t>L01-03</t>
  </si>
  <si>
    <t>L01-04</t>
  </si>
  <si>
    <t>L01-05</t>
  </si>
  <si>
    <t>L01-06</t>
  </si>
  <si>
    <t>L01-07</t>
  </si>
  <si>
    <t>L01-08</t>
  </si>
  <si>
    <t>L01-09</t>
  </si>
  <si>
    <t>L01-10</t>
  </si>
  <si>
    <t>L01-11</t>
  </si>
  <si>
    <t>L01-12</t>
  </si>
  <si>
    <t>L01-13</t>
  </si>
  <si>
    <t>L01-14</t>
  </si>
  <si>
    <t>L01-15</t>
  </si>
  <si>
    <t>L01-16</t>
  </si>
  <si>
    <t>L01-17</t>
  </si>
  <si>
    <t>L01-18</t>
  </si>
  <si>
    <t>L01-19</t>
  </si>
  <si>
    <t>L01-20</t>
  </si>
  <si>
    <t>L01-21</t>
  </si>
  <si>
    <t>L01-22</t>
  </si>
  <si>
    <t>L01-23</t>
  </si>
  <si>
    <t>L03-01</t>
  </si>
  <si>
    <t>L03-02</t>
  </si>
  <si>
    <t>L03-03</t>
  </si>
  <si>
    <t>L03-04</t>
  </si>
  <si>
    <t>L04-01</t>
  </si>
  <si>
    <t>L04-02</t>
  </si>
  <si>
    <t>L04-03</t>
  </si>
  <si>
    <t>L04-04</t>
  </si>
  <si>
    <t>L04-05</t>
  </si>
  <si>
    <t>L04-06</t>
  </si>
  <si>
    <t>L04-07</t>
  </si>
  <si>
    <t>V03-01</t>
  </si>
  <si>
    <t>ATC</t>
  </si>
  <si>
    <t>Bosentán</t>
  </si>
  <si>
    <t>Ambrisentán</t>
  </si>
  <si>
    <t>Amfotericín B</t>
  </si>
  <si>
    <t>Itrakonazol</t>
  </si>
  <si>
    <t>Vorikonazol</t>
  </si>
  <si>
    <t>Posakonazol</t>
  </si>
  <si>
    <t>Kaspofungín</t>
  </si>
  <si>
    <t>Anidulafungín</t>
  </si>
  <si>
    <t>Palizivumab</t>
  </si>
  <si>
    <t>Busulfán</t>
  </si>
  <si>
    <t>Karmustín</t>
  </si>
  <si>
    <t>Temozolomid</t>
  </si>
  <si>
    <t>Pemetrexed</t>
  </si>
  <si>
    <t>Cytarabín</t>
  </si>
  <si>
    <t>Gemcitabín</t>
  </si>
  <si>
    <t>Azacitidín</t>
  </si>
  <si>
    <t>Paklitaxel</t>
  </si>
  <si>
    <t>Docetaxel</t>
  </si>
  <si>
    <t>Trabektedín</t>
  </si>
  <si>
    <t>Doxorubicín</t>
  </si>
  <si>
    <t>Rituximab</t>
  </si>
  <si>
    <t>Trastuzumab</t>
  </si>
  <si>
    <t>Cetuximab</t>
  </si>
  <si>
    <t>Bevacizumab</t>
  </si>
  <si>
    <t>Panitumumab</t>
  </si>
  <si>
    <t>Imatinib</t>
  </si>
  <si>
    <t>Sunitinib</t>
  </si>
  <si>
    <t>Sorafenib</t>
  </si>
  <si>
    <t>Temsirolimus</t>
  </si>
  <si>
    <t>Topotekán</t>
  </si>
  <si>
    <t>Irinotekán</t>
  </si>
  <si>
    <t>Bortezomib</t>
  </si>
  <si>
    <t>Filgrastim</t>
  </si>
  <si>
    <t>Lenograstim</t>
  </si>
  <si>
    <t>Pegfilgrastim</t>
  </si>
  <si>
    <t>Aldesleukín</t>
  </si>
  <si>
    <t>Natalizumab</t>
  </si>
  <si>
    <t>Abatacept</t>
  </si>
  <si>
    <t>Alemtuzumab</t>
  </si>
  <si>
    <t>Etanercept</t>
  </si>
  <si>
    <t>Infliximab</t>
  </si>
  <si>
    <t>Adalimumab</t>
  </si>
  <si>
    <t>Lenalidomid</t>
  </si>
  <si>
    <t>Palifermín</t>
  </si>
  <si>
    <t>x</t>
  </si>
  <si>
    <t>L01-24</t>
  </si>
  <si>
    <t>J02-07</t>
  </si>
  <si>
    <t>J06 IMUNOSÉRA A IMUNOGLOBULÍNY</t>
  </si>
  <si>
    <t>L01 CYTOSTATIKÁ</t>
  </si>
  <si>
    <t>L03 IMUNOMODULÁTORY/-STIMULÁCIA</t>
  </si>
  <si>
    <t xml:space="preserve">L04 IMUNOSUPRESÍVA </t>
  </si>
  <si>
    <t>V03 VŠETKY OSTATNÉ LIEČIVA</t>
  </si>
  <si>
    <t>Skratky:</t>
  </si>
  <si>
    <t>Vysvetlivky:</t>
  </si>
  <si>
    <t>PP</t>
  </si>
  <si>
    <t>Pripočítateľná položka</t>
  </si>
  <si>
    <t>Anatomicko-terapeuticko-chemický klasifikačný systém</t>
  </si>
  <si>
    <t>Plne implantovateľná lieková pumpa s programovateľným variabilným denným profilom</t>
  </si>
  <si>
    <t>5a215.8b</t>
  </si>
  <si>
    <t>Funkčné operácie lebky, mozgu a mozgových blán: implantácia alebo výmena liekovej pumpy pre intraventrikulárnu infúziu: plne implantovateľná lieková pumpa s programovateľným variabilným denným profilom</t>
  </si>
  <si>
    <t>Umelý zvierač močového mechúra</t>
  </si>
  <si>
    <t>5o920.x</t>
  </si>
  <si>
    <t>Zákroky pri umelom zvierači: implantácia umelého zvierača: ostatné</t>
  </si>
  <si>
    <t>5o922.x</t>
  </si>
  <si>
    <t>Zákroky pri umelom zvierači: výmena umelého zvierača: ostatné</t>
  </si>
  <si>
    <t xml:space="preserve">Náhrada tela stavca </t>
  </si>
  <si>
    <t>5t650.1</t>
  </si>
  <si>
    <t>Náhrada tela stavca a komplexná rekonštrukcia na chrbtici napr. kyfóza: náhrada tela stavca implantátom: 1 stavec</t>
  </si>
  <si>
    <t>5t650.2</t>
  </si>
  <si>
    <t>Náhrada tela stavca a komplexná rekonštrukcia na chrbtici napr. kyfóza: náhrada tela stavca implantátom: 2 stavce</t>
  </si>
  <si>
    <t>5t650.3</t>
  </si>
  <si>
    <t>Náhrada tela stavca a komplexná rekonštrukcia na chrbtici napr. kyfóza: náhrada tela stavca implantátom: 3 stavce</t>
  </si>
  <si>
    <t>5t650.4</t>
  </si>
  <si>
    <t>Náhrada tela stavca a komplexná rekonštrukcia na chrbtici napr. kyfóza: náhrada tela stavca implantátom: 4 stavce</t>
  </si>
  <si>
    <t>5t650.5</t>
  </si>
  <si>
    <t>Náhrada tela stavca a komplexná rekonštrukcia na chrbtici napr. kyfóza: náhrada tela stavca implantátom: 5 a viac stavcov</t>
  </si>
  <si>
    <t>Plne implantovateľná lieková pumpa s konštantným prietokom</t>
  </si>
  <si>
    <t>5a215.8a</t>
  </si>
  <si>
    <t>Funkčné operácie lebky, mozgu a mozgových blán: implantácia alebo výmena liekovej pumpy pre intraventrikulárnu infúziu: plne implantovateľná lieková pumpa s konštantným prietokom</t>
  </si>
  <si>
    <t>Hydraulická protéza penisu</t>
  </si>
  <si>
    <t>5p595.x</t>
  </si>
  <si>
    <t>5p597.2</t>
  </si>
  <si>
    <t>Iné operácie na penise: výmena penilnej protézy: výmena na hydraulickú protézu</t>
  </si>
  <si>
    <t>Neurostimulátory pre stimuláciu mozgu, jednokanálový systém</t>
  </si>
  <si>
    <t>Adjustovateľná liečba kontinencie</t>
  </si>
  <si>
    <t>5o95a</t>
  </si>
  <si>
    <t>Iné operácie pre inkontinenciu moču: adjustovateľná liečba kontinencie: implantácia umelého zvierača</t>
  </si>
  <si>
    <t xml:space="preserve">Distrakčná fixácia (osteosyntéza dreňovým klincom), nie motorizovaná </t>
  </si>
  <si>
    <t>5t06f.0</t>
  </si>
  <si>
    <t>Osteosyntézy: osteosyntéza vnútorným predlžovacím alebo posuvným systémom: nemotorizovaná</t>
  </si>
  <si>
    <t>Implantácia endobronchiálneho chlopňového systému</t>
  </si>
  <si>
    <t>5j496.50</t>
  </si>
  <si>
    <t>Iné operácie pľúc a bronchov: implantácia alebo výmena endobronchiálneho ventilového systému, endoskopicky: 1 ventil</t>
  </si>
  <si>
    <t>5j496.51</t>
  </si>
  <si>
    <t>Iné operácie pľúc a bronchov: implantácia alebo výmena endobronchiálneho ventilového systému, endoskopicky: 2 ventily</t>
  </si>
  <si>
    <t>5j496.52</t>
  </si>
  <si>
    <t>Iné operácie pľúc a bronchov: implantácia alebo výmena endobronchiálneho ventilového systému, endoskopicky: 3 ventily</t>
  </si>
  <si>
    <t>5j496.53</t>
  </si>
  <si>
    <t>Iné operácie pľúc a bronchov: implantácia alebo výmena endobronchiálneho ventilového systému, endoskopicky: 4 ventily</t>
  </si>
  <si>
    <t>5j496.54</t>
  </si>
  <si>
    <t>Iné operácie pľúc a bronchov: implantácia alebo výmena endobronchiálneho ventilového systému, endoskopicky: 5 alebo viac ventilov</t>
  </si>
  <si>
    <t>Koronárne stenty uvoľňujúce lieky</t>
  </si>
  <si>
    <t>Vagus-nervovostimulačný systém</t>
  </si>
  <si>
    <t>8r303.70</t>
  </si>
  <si>
    <t>Perkutánna transluminálna intervencia ciev, selektívna embolizácia s kovovými špirálami, intrakraniálne cievy</t>
  </si>
  <si>
    <t>8r303.71</t>
  </si>
  <si>
    <t>Perkutánna transluminálna intervencia ciev, selektívna embolizácia s kovovými špirálami, cievy hlavy extrakraniálne a krku</t>
  </si>
  <si>
    <t>8r303.7f</t>
  </si>
  <si>
    <t>Perkutánna transluminálna intervencia ciev, selektívna embolizácia s kovovými špirálami, cievy chrbtice</t>
  </si>
  <si>
    <t>8r303.72</t>
  </si>
  <si>
    <t>Perkutánna transluminálna intervencia ciev, selektívna embolizácia s kovovými špirálami, cievy pleca a ramena</t>
  </si>
  <si>
    <t>8r303.73</t>
  </si>
  <si>
    <t>Perkutánna transluminálna intervencia ciev, selektívna embolizácia s kovovými špirálami, cievy predlaktia</t>
  </si>
  <si>
    <t>8r303.74</t>
  </si>
  <si>
    <t>Perkutánna transluminálna intervencia ciev, selektívna embolizácia s kovovými špirálami, aorta</t>
  </si>
  <si>
    <t>8r303.75</t>
  </si>
  <si>
    <t>Perkutánna transluminálna intervencia ciev, selektívna embolizácia s kovovými špirálami, istmus aorty</t>
  </si>
  <si>
    <t>8r303.76</t>
  </si>
  <si>
    <t>Perkutánna transluminálna intervencia ciev, selektívna embolizácia s kovovými špirálami, ductus arteriosus apertus</t>
  </si>
  <si>
    <t>8r303.77</t>
  </si>
  <si>
    <t>Perkutánna transluminálna intervencia ciev, selektívna embolizácia s kovovými špirálami, v. cava</t>
  </si>
  <si>
    <t>8r303.78</t>
  </si>
  <si>
    <t>Perkutánna transluminálna intervencia ciev, selektívna embolizácia s kovovými špirálami, iné torakálne cievy</t>
  </si>
  <si>
    <t>8r303.79</t>
  </si>
  <si>
    <t>Perkutánna transluminálna intervencia ciev, selektívna embolizácia s kovovými špirálami, iné abdominálne cievy</t>
  </si>
  <si>
    <t>8r303.7a</t>
  </si>
  <si>
    <t>Perkutánna transluminálna intervencia ciev, selektívna embolizácia s kovovými špirálami, viscerálne cievy</t>
  </si>
  <si>
    <t>8r303.7b</t>
  </si>
  <si>
    <t>Perkutánna transluminálna intervencia ciev, selektívna embolizácia s kovovými špirálami, cievy stehna</t>
  </si>
  <si>
    <t>8r303.7c</t>
  </si>
  <si>
    <t>Perkutánna transluminálna intervencia ciev, selektívna embolizácia s kovovými špirálami, cievy predkolenia</t>
  </si>
  <si>
    <t>8r303.7d</t>
  </si>
  <si>
    <t>Perkutánna transluminálna intervencia ciev, selektívna embolizácia s kovovými špirálami, malformácie ciev</t>
  </si>
  <si>
    <t>8r303.7e</t>
  </si>
  <si>
    <t>Perkutánna transluminálna intervencia ciev, selektívna embolizácia s kovovými špirálami, umelé cievy</t>
  </si>
  <si>
    <t>8r303.7g</t>
  </si>
  <si>
    <t>Perkutánna transluminálna intervencia ciev, selektívna embolizácia s kovovými špirálami, v. portae</t>
  </si>
  <si>
    <t>8r303.7x</t>
  </si>
  <si>
    <t>Perkutánna transluminálna intervencia ciev, selektívna embolizácia s kovovými špirálami, ostatné</t>
  </si>
  <si>
    <t>Perkutánna transluminálna intervencia na cievach pľúcneho obehu, selektívna embolizácia časticami alebo kovovými špirálami, a. pulmonalis</t>
  </si>
  <si>
    <t>Perkutánna transluminálna intervencia na cievach pľúcneho obehu, selektívna embolizácia časticami alebo kovovými špirálami, aortopulmonálne kolaterálne cievy (MAPCA)</t>
  </si>
  <si>
    <t>Perkutánna transluminálna intervencia na cievach pľúcneho obehu, selektívna embolizácia časticami alebo kovovými špirálami, malformácie ciev</t>
  </si>
  <si>
    <t>Perkutánna transluminálna intervencia na cievach pľúcneho obehu, selektívna embolizácia časticami alebo kovovými špirálami, umelé aortopulmonálne shunty</t>
  </si>
  <si>
    <t>Perkutánna transluminálna intervencia na cievach pľúcneho obehu, selektívna embolizácia časticami alebo kovovými špirálami, umelé cievy</t>
  </si>
  <si>
    <t>Perkutánna transluminálna intervencia na cievach pľúcneho obehu, selektívna embolizácia časticami alebo kovovými špirálami, ostatné</t>
  </si>
  <si>
    <t>Implantácia alebo výmena medzitŕňových rozvieračov</t>
  </si>
  <si>
    <t>5t69b.1</t>
  </si>
  <si>
    <t>Iné operácie na chrbtici: implantácia medzitŕňového rozvierača: 1 segment</t>
  </si>
  <si>
    <t>5t69c.1</t>
  </si>
  <si>
    <t>Iné operácie na chrbtici: výmena medzitŕňového rozvierača: 1 segment</t>
  </si>
  <si>
    <t>5t69b.2</t>
  </si>
  <si>
    <t>Iné operácie na chrbtici: implantácia medzitŕňového rozvierača: 2 segmenty</t>
  </si>
  <si>
    <t>5t69c.2</t>
  </si>
  <si>
    <t>Iné operácie na chrbtici: výmena medzitŕňového rozvierača: 2 segmenty</t>
  </si>
  <si>
    <t>5t69b.3</t>
  </si>
  <si>
    <t>Iné operácie na chrbtici: implantácia medzitŕňového rozvierača: 3 a viac segmentov</t>
  </si>
  <si>
    <t>5t69c.3</t>
  </si>
  <si>
    <t>Iné operácie na chrbtici: výmena medzitŕňového rozvierača: 3 a viac segmentov</t>
  </si>
  <si>
    <t xml:space="preserve">Autológna transplantácia na matrix indukovaných chondrocytov  </t>
  </si>
  <si>
    <t>5t31h.e</t>
  </si>
  <si>
    <t>5t42f.e</t>
  </si>
  <si>
    <t>Artroskopická operácia na chrupavke a meniskoch: transplantácia chondrocytov na autológne indukovanej matrix: iliosakrálny kĺb</t>
  </si>
  <si>
    <t>Implantáty panvy</t>
  </si>
  <si>
    <t>5t052.d</t>
  </si>
  <si>
    <t>Implantácia aloplastickej kostnej náhrady: keramická kostná náhrada: panva</t>
  </si>
  <si>
    <t>5t053.d</t>
  </si>
  <si>
    <t>Implantácia aloplastickej kostnej náhrady: keramická kostná náhrada resorbovateľná: panva</t>
  </si>
  <si>
    <t>5t054.d</t>
  </si>
  <si>
    <t>Implantácia aloplastickej kostnej náhrady: kovová kostná náhrada: panva</t>
  </si>
  <si>
    <t>Systém asistencie ľavej a pravej komory srdca („umelé srdce“)</t>
  </si>
  <si>
    <t>5k762.0</t>
  </si>
  <si>
    <t>Implantácia a odstránenie podporných systémov srdca, otvorene chirurgicky: extrakorporálna pumpa, univentrikulárna: implantácia</t>
  </si>
  <si>
    <t>5k762.2</t>
  </si>
  <si>
    <t>Implantácia a odstránenie podporných systémov srdca, otvorene chirurgicky: extrakorporálna pumpa, univentrikulárna: izolovaná výmena pumpy, nie chirurgicky</t>
  </si>
  <si>
    <t>5k763.0</t>
  </si>
  <si>
    <t>Implantácia a odstránenie podporných systémov srdca, otvorene chirurgicky: extrakorporalna pumpa, biventrikulárna: implantácia</t>
  </si>
  <si>
    <t>5k763.2</t>
  </si>
  <si>
    <t>Implantácia a odstránenie podporných systémov srdca, otvorene chirurgicky: extrakorporalna pumpa, biventrikulárna: izolovaná výmena pumpy, nie chirurgicky</t>
  </si>
  <si>
    <t>5k764.0</t>
  </si>
  <si>
    <t>Implantácia a odstránenie podporných systémov srdca, otvorene chirurgicky: intrakorporálna pumpa, univentrikulárna: implantácia</t>
  </si>
  <si>
    <t>5k765.0</t>
  </si>
  <si>
    <t>Implantácia a odstránenie podporných systémov srdca, otvorene chirurgicky: intrakorporálna pumpa, biventrikulárna: implantácia</t>
  </si>
  <si>
    <t>5k766.0</t>
  </si>
  <si>
    <t>Implantácia a odstránenie podporných systémov srdca, otvorene chirurgicky: umelé srdce (totálna náhrada srdca): implantácia</t>
  </si>
  <si>
    <t>5k767.0</t>
  </si>
  <si>
    <t>Implantácia a odstránenie podporných systémov srdca, otvorene chirurgicky: parakorporálna pumpa, univentrikulárna: implantácia</t>
  </si>
  <si>
    <t>5k767.2</t>
  </si>
  <si>
    <t>Implantácia a odstránenie podporných systémov srdca, otvorene chirurgicky: parakorporálna pumpa, univentrikulárna: izolovaná výmena pumpy, nie chirurgicky</t>
  </si>
  <si>
    <t>5k768.0</t>
  </si>
  <si>
    <t>Implantácia a odstránenie podporných systémov srdca, otvorene chirurgicky: parakorporálna pumpa, biventrikulárna: implantácia</t>
  </si>
  <si>
    <t>5k768.2</t>
  </si>
  <si>
    <t>Implantácia a odstránenie podporných systémov srdca, otvorene chirurgicky: parakorporálna pumpa, biventrikulárna: izolovaná výmena pumpy, nie chirurgicky</t>
  </si>
  <si>
    <t>ECMO a PECLA</t>
  </si>
  <si>
    <t>8r751.00</t>
  </si>
  <si>
    <t>Extrakorporálna membránová oxygenácia (ECMO) a pre-ECMO-terapia: extrakorporálna membránová oxygenácia (ECMO): do menej ako 48 hodín</t>
  </si>
  <si>
    <t>8r751.20</t>
  </si>
  <si>
    <t>Extrakorporálna membránová oxygenácia (ECMO) a pre-ECMO-terapia: extrakorporálna podpora pľúc, bez pumpy: do menej ako 6 dní</t>
  </si>
  <si>
    <t>8r751.30</t>
  </si>
  <si>
    <t>Extrakorporálna membránová oxygenácia (ECMO) a pre-ECMO-terapia: použitie minimalizovaného kardiopulmonálneho prístroja: do menej ako 48 hodín</t>
  </si>
  <si>
    <t>Individuálne podľa CAD pripravený implantát pre rekonštrukciu v oblasti tváre a lebky</t>
  </si>
  <si>
    <t>Kranioplastika: rekonštrukcia tvárového skeletu bez účasti lebky (od 3 regiónov) s pomocou počítačom predpripraveného implantátu [CAD-implantát]</t>
  </si>
  <si>
    <t>Kranioplastika: rekonštrukcia mozgovej časti lebky s účasťou orbity, temporálnych oblastí alebo frontálnych sínusov (do 2 regiónov) s pomocou počítačom predpripraveného implantátu [CAD-implantát]</t>
  </si>
  <si>
    <t>Kranioplastika: rekonštrukcia mozgovej časti lebky s účasťou viacerých oblastí tvárového skeletu (od 3 regiónov) s pomocou počítačom predpripraveného implantátu [CAD-implantát]</t>
  </si>
  <si>
    <t>5s30f.2</t>
  </si>
  <si>
    <t>5s302.2</t>
  </si>
  <si>
    <t>Distrakcia lebky tvárovej oblasti</t>
  </si>
  <si>
    <t>5s225.0a</t>
  </si>
  <si>
    <t>5s225.0b</t>
  </si>
  <si>
    <t>Osteotomia pre posunutie dolnej časti tváre: posunutie dolnej čeľuste distrakciou po osteotómii v horizontálnom ramene dolnej čeľuste</t>
  </si>
  <si>
    <t>5s225.0c</t>
  </si>
  <si>
    <t>Osteotomia pre posunutie dolnej časti tváre: posunutie processus alveolaris dolnej čeľuste horizontálnou distrakciou po osteotómii</t>
  </si>
  <si>
    <t>5s222.01</t>
  </si>
  <si>
    <t>Osteotómia hornej a dolnej čeluste: alveolárna oblasť (hrebeň) čeluste, frontálne, s distrakciou</t>
  </si>
  <si>
    <t>Retransplantácia orgánov počas tej istej hospitalizácie</t>
  </si>
  <si>
    <t>Transplantácia rohovky a keratoprotetika: retransplantácia rohovky počas tej istej hospitalizácie</t>
  </si>
  <si>
    <t>Transplantácia pľúc: retransplantácia v priebehu tej istej hospitalizácie</t>
  </si>
  <si>
    <t>5k754</t>
  </si>
  <si>
    <t>Retransplantácia komplexu srdce-pľúca (En-block) počas tej istej hospitalizácie</t>
  </si>
  <si>
    <t>5n543</t>
  </si>
  <si>
    <t>Transplantácia pečene: kompletná retransplantácia celého orgánu počas tej istej hospitalizácie</t>
  </si>
  <si>
    <t>5n544</t>
  </si>
  <si>
    <t>Transplantácia pečene: parciálna retransplantácia (Split-Hepar) počas tej istej hospitalizácie</t>
  </si>
  <si>
    <t>5n545</t>
  </si>
  <si>
    <t>Transplantácia pečene: auxiliárna (pomocná) retransplantácia (ľavého hepatálneho laloku dodatočne k vlastnému orgánu) počas tej istej hospitalizácie</t>
  </si>
  <si>
    <t>Bránicový ventilačný stimulátor</t>
  </si>
  <si>
    <t>Implantácia bránicového ventilačného stimulátora</t>
  </si>
  <si>
    <t>Intraaortálna balónová pumpa (IABP)</t>
  </si>
  <si>
    <t>5k760.0</t>
  </si>
  <si>
    <t>Implantácia a odstránenie podporných systémov srdca, otvorene chirurgicky: intraaortálna balónová kontrapulzácia: implantácia</t>
  </si>
  <si>
    <t>Iné protézy penisu</t>
  </si>
  <si>
    <t>5p595.1</t>
  </si>
  <si>
    <t>Iné operácie na penise: implantácia penilnej protézy: semirigídna protéza</t>
  </si>
  <si>
    <t>5p597.1</t>
  </si>
  <si>
    <t>Iné operácie na penise: výmena penilnej protézy: výmena na semirigídnu protézu</t>
  </si>
  <si>
    <t>5p597.x</t>
  </si>
  <si>
    <t>Modulárne endoprotézy</t>
  </si>
  <si>
    <t>5t59d</t>
  </si>
  <si>
    <t>Iné plastické kĺbne zákroky: implantácia alebo výmena modulárnej endoprotézy pri kostnom defekte s kĺbnou alebo kostnou čiastočnou náhradou alebo individuálne zhotoveným implantátom</t>
  </si>
  <si>
    <t>Implantácia (hybrid)-protézy na aorte</t>
  </si>
  <si>
    <t>Resekcia aorty s interpozitom, aorta ascendens, aortálny oblúk alebo torakálna aorta hybridnou metódou, s endovaskulárnou implantáciou jednej stent-protézy</t>
  </si>
  <si>
    <t>Resekcia aorty s interpozitom, aorta ascendens, aortálny oblúk alebo torakálna aorta hybridnou metódou, s endovaskulárnou implantáciou dvoch stent-protéz</t>
  </si>
  <si>
    <t>Resekcia aorty s interpozitom, aorta ascendens, aortálny oblúk alebo torakálna aorta hybridnou metódou, s endovaskulárnou implantáciou troch a viac stent-protéz</t>
  </si>
  <si>
    <t>Resekcia aorty s interpozitom, aorta torakoabdominalis, hybridnou metódou, s endovaskulárnou implantáciou jednej stent-protézy</t>
  </si>
  <si>
    <t>Resekcia aorty s interpozitom, aorta torakoabdominalis, hybridnou metódou, s endovaskulárnou implantáciou dvoch stent-protéz</t>
  </si>
  <si>
    <t>Resekcia aorty s interpozitom, aorta torakoabdominalis, hybridnou metódou, s endovaskulárnou implantáciou troch a viac stent-protéz</t>
  </si>
  <si>
    <t>Stentgraft-protézy pri aortálnych aneuryzmách, s fenestráciou alebo bočným ramenom</t>
  </si>
  <si>
    <t>5l410.01</t>
  </si>
  <si>
    <t>Endovaskulárna implantácia stentgraftov: abdominálna aorta: bifurkačný stentgraft, aortobiiliakálny s 1 fenestráciou</t>
  </si>
  <si>
    <t>Endovaskulárna implantácia stentgraftov: abdominálna aorta: bifurkačný stentgraft, aortobiiliakálny s 2 fenestráciami</t>
  </si>
  <si>
    <t>Endovaskulárna implantácia stentgraftov: abdominálna aorta: bifurkačný stentgraft, aortobiiliakálny s 3 fenestráciami</t>
  </si>
  <si>
    <t>Endovaskulárna implantácia stentgraftov: abdominálna aorta: bifurkačný stentgraft, aortobiiliakálny s 4 a viac fenestráciami</t>
  </si>
  <si>
    <t>Endovaskulárna implantácia stentgraftov: abdominálna aorta: bifurkačný stentgraft, aortobiiliakálny s 1 bočným ramenom</t>
  </si>
  <si>
    <t>Endovaskulárna implantácia stentgraftov: abdominálna aorta: bifurkačný stentgraft, aortobiiliakálny s 2 bočnými ramenami</t>
  </si>
  <si>
    <t>Endovaskulárna implantácia stentgraftov: abdominálna aorta: bifurkačný stentgraft, aortobiiliakálny s 3 bočnými ramenami</t>
  </si>
  <si>
    <t>Endovaskulárna implantácia stentgraftov: abdominálna aorta: bifurkačný stentgraft, aortobiiliakálny so 4 a viac bočnými ramenami</t>
  </si>
  <si>
    <t>Samoexpandovateľné protézy gastrointestinálneho traktu</t>
  </si>
  <si>
    <t>5n09j.00</t>
  </si>
  <si>
    <t>5n09j.60</t>
  </si>
  <si>
    <t>5n09j.01</t>
  </si>
  <si>
    <t>5n09j.61</t>
  </si>
  <si>
    <t>5n09j.03</t>
  </si>
  <si>
    <t>5n09j.63</t>
  </si>
  <si>
    <t>5n09k.02</t>
  </si>
  <si>
    <t>5n09k.62</t>
  </si>
  <si>
    <t>5n09k.04</t>
  </si>
  <si>
    <t>5n09k.64</t>
  </si>
  <si>
    <t>5n09k.05</t>
  </si>
  <si>
    <t>5n09k.65</t>
  </si>
  <si>
    <t>5n19h.x</t>
  </si>
  <si>
    <t>Iné operácie na žalúdku: vloženie alebo výmena protézy so samoexpandujúcou schopnosťou: ostatné</t>
  </si>
  <si>
    <t>5n391.x</t>
  </si>
  <si>
    <t>Iné operácie čreva: vloženie alebo výmena samoexpandujúcej protézy: ostatné</t>
  </si>
  <si>
    <t>5n49h.0</t>
  </si>
  <si>
    <t>Mikroaxiálna krvná pumpa</t>
  </si>
  <si>
    <t>Selektívna liečba intravaskulárnymi rádionuklidmi (SIRT) použitím značkovaných mikročastíc s ytrium-90S alebo renium-188</t>
  </si>
  <si>
    <t>8m416.01</t>
  </si>
  <si>
    <t>8m416.02</t>
  </si>
  <si>
    <t>Stent(graft)-protézy pri aneuryzmách aorty, perkutánne transluminálne</t>
  </si>
  <si>
    <t>Perkutánna transluminálna implantácia stentu neuvoľňujúceho lieky, 1 stent, aorta</t>
  </si>
  <si>
    <t>Perkutánna transluminálna implantácia stentu neuvoľňujúceho lieky, 2 stenty, aorta</t>
  </si>
  <si>
    <t>Perkutánna transluminálna implantácia stentu neuvoľňujúceho lieky, 3 stenty, aorta</t>
  </si>
  <si>
    <t>Perkutánna transluminálna implantácia stentu neuvoľňujúceho lieky, 4 stenty, aorta</t>
  </si>
  <si>
    <t>Perkutánna transluminálna implantácia stentu neuvoľňujúceho lieky, 5 stentov, aorta</t>
  </si>
  <si>
    <t>Perkutánna transluminálna implantácia stentu neuvoľňujúceho lieky, 6 a viac stentov, aorta</t>
  </si>
  <si>
    <t>Perkutánna transluminálna implantácia stentu uvoľňujúceho lieky, 1 stent, aorta</t>
  </si>
  <si>
    <t>Perkutánna transluminálna implantácia stentu uvoľňujúceho lieky, 2 stenty, aorta</t>
  </si>
  <si>
    <t>Perkutánna transluminálna implantácia stentu uvoľňujúceho lieky, 3 stenty, aorta</t>
  </si>
  <si>
    <t>Perkutánna transluminálna implantácia stentu uvoľňujúceho lieky, 4 stenty, aorta</t>
  </si>
  <si>
    <t>Perkutánna transluminálna implantácia stentu uvoľňujúceho lieky, 5 stentov, aorta</t>
  </si>
  <si>
    <t>Perkutánna transluminálna implantácia stentu uvoľňujúceho lieky, 6 a viac stentov, aorta</t>
  </si>
  <si>
    <t>Perkutánna transluminálna implantácia biorezorbovateľného stentu, 1 stent, aorta</t>
  </si>
  <si>
    <t>Perkutánna transluminálna implantácia biorezorbovateľného stentu, 2 stenty, aorta</t>
  </si>
  <si>
    <t>Perkutánna transluminálna implantácia biorezorbovateľného stentu, 3 stenty, aorta</t>
  </si>
  <si>
    <t>Perkutánna transluminálna implantácia biorezorbovateľného stentu, 4 stenty, aorta</t>
  </si>
  <si>
    <t>Perkutánna transluminálna implantácia biorezorbovateľného stentu, 5 stentov, aorta</t>
  </si>
  <si>
    <t>Perkutánna transluminálna implantácia biorezorbovateľného stentu, 6 a viac stentov, aorta</t>
  </si>
  <si>
    <t>Perkutánna transluminálna implantácia iného nepokrytého stentu s veľkým luménom, 1 stent, aorta</t>
  </si>
  <si>
    <t>Perkutánna transluminálna implantácia iného nepokrytého stentu s veľkým luménom, 2 a viac stentov, aorta</t>
  </si>
  <si>
    <t>Perkutánna transluminálna implantácia iného pokrytého stentu s veľkým luménom, 1 stent, aorta</t>
  </si>
  <si>
    <t>Perkutánna transluminálna implantácia iného pokrytého stentu s veľkým luménom, 2 a viac stentov, aorta</t>
  </si>
  <si>
    <t>Perkutánna transluminálna implantácia stentu pre laminovanie toku pri aneurizmách, 1 stent, aorta</t>
  </si>
  <si>
    <t>Perkutánna transluminálna implantácia stentu pre laminovanie toku pri aneurizmách, 2 a viac stentov, aorta</t>
  </si>
  <si>
    <t>Implantácia expandovateľných stentov</t>
  </si>
  <si>
    <t>Perkutánna transluminálna intervencia ciev malého (pľúcneho) krvného obehu: vloženie nepokrytého expandujúceho stentu: ostatné cievy</t>
  </si>
  <si>
    <t>Perkutánna transluminálna intervencia ciev malého (pľúcneho) krvného obehu: vloženie pokrytého expandujúceho stentu: ostatné cievy</t>
  </si>
  <si>
    <t>Perkutánna transluminálna implantácia nepokrytého Cheatham-Platinum-stentu (CP-stent): 1 stent: viscerálne cievy</t>
  </si>
  <si>
    <t>Perkutánna transluminálna implantácia nepokrytého Cheatham-Platinum-stentu (CP-stent): 2 a viac stentov: viscerálne cievy</t>
  </si>
  <si>
    <t>Perkutánna transluminálna implantácia pokrytého Cheatham-Platinum-stentu (CP-stent): 1 stent: viscerálne cievy</t>
  </si>
  <si>
    <t>Perkutánna transluminálna implantácia pokrytého Cheatham-Platinum-stentu (CP-stent): 2 a viac stentov: viscerálne cievy</t>
  </si>
  <si>
    <t>Perkutánna transluminálna implantácia expandovateľného stentu</t>
  </si>
  <si>
    <t>Rádioreceptorová terapia s DOTA-konjugovaným analógom somatostatinu</t>
  </si>
  <si>
    <t>8m418.2</t>
  </si>
  <si>
    <t>Liečba otvorenými rádionuklidmi: intravenózna liečba rádioaktívnymi substanciami s cielene zameranými receptormi: liečba radioreceptormi s DOTA-konjugovaným analógom somatostatínu</t>
  </si>
  <si>
    <t xml:space="preserve">Distrakčná fixácia (osteosyntéza dreňovým klincom), motorizovaná </t>
  </si>
  <si>
    <t>5t06f.1</t>
  </si>
  <si>
    <t>Osteosyntézy: osteosyntéza vnútorným predlžovacím alebo posuvným systémom: motorizovaná</t>
  </si>
  <si>
    <t>Odstránenie cudzieho telesa perkutánne transluminálne a  trombektómia na intrakraniálnych cievach pri použití mikrodrôtenného retriever-systému (PENUMBRA)</t>
  </si>
  <si>
    <t>Perkutánna transluminálna intervencia ciev, trombektómia, intrakraniálne cievy</t>
  </si>
  <si>
    <t>Doplňujúce informácie k materiálom, použitie mikrodrôteného retriever-systému pre trombektómiu alebo odstránenie cudzieho telesa, 1 mikrodrôtený retriever-systém</t>
  </si>
  <si>
    <t>Doplňujúce informácie k materiálom, použitie mikrodrôteného retriever-systému pre trombektómiu alebo odstránenie cudzieho telesa, 2 mikrodrôtené retriever-systémy</t>
  </si>
  <si>
    <t>Doplňujúce informácie k materiálom, použitie mikrodrôteného retriever-systému pre trombektómiu alebo odstránenie cudzieho telesa, 3 a viac mikrodrôtených retriever-systémov</t>
  </si>
  <si>
    <t>Iné neurostimulátory a neuroprotézy</t>
  </si>
  <si>
    <t>Iné operácie lebky, mozgu a mozgových blán: implantácia alebo výmena neuroprotézy</t>
  </si>
  <si>
    <t>Iné operácie nervov a ganglií: implantácia periférnej neuroprotézy</t>
  </si>
  <si>
    <t>Balóny s uvoľňovaním liekov na koronárnych cievach</t>
  </si>
  <si>
    <t>Peritoneálna dialýza: intermitentná, s podporou prístrojov (IPD)</t>
  </si>
  <si>
    <t>Intermitentná hemodialýza, antikoagulácia s heparínom alebo bez aplikácie antikoagulačnej látky</t>
  </si>
  <si>
    <t>8r121.1</t>
  </si>
  <si>
    <t>Intermitentná hemodialýza, antikoagulácia s heparínom alebo bez aplikácie antikoagulačnej látky: do 6 hodín</t>
  </si>
  <si>
    <t>8r121.2</t>
  </si>
  <si>
    <t>Intermitentná hemodialýza, antikoagulácia s heparínom alebo bez aplikácie antikoagulačnej látky: viac ako 6 hodín</t>
  </si>
  <si>
    <t>Intermitentná hemodialýza, antikoagulácia inou antikoagulačnou látkou</t>
  </si>
  <si>
    <t>8r122.1</t>
  </si>
  <si>
    <t>Intermitentná hemodialýza, antikoagulácia inou antikoagulačnou látkou: do 6 hodín</t>
  </si>
  <si>
    <t>8r122.2</t>
  </si>
  <si>
    <t>Hemodialýza: predĺžená intermitentná</t>
  </si>
  <si>
    <t>8r123.1</t>
  </si>
  <si>
    <t>Hemodialýza: predľžená intermitentná, antikoagulácia s heparínom alebo bez antikoagulácie</t>
  </si>
  <si>
    <t>8r123.2</t>
  </si>
  <si>
    <t>Hemodialýza: predľžená intermitentná, antikoagulácia s ostanými substanciami</t>
  </si>
  <si>
    <t>8r123.3</t>
  </si>
  <si>
    <t>Hemodialýza: predľžená intermitentná, na elimináciu proteínov s molekulárnou masou do 60 001</t>
  </si>
  <si>
    <t>Hemodialýza: vénovenózna, pumpou riadená (CVVHD), antikoagulácia s heparínom alebo bez antikoagulácie</t>
  </si>
  <si>
    <t>8r124.0a</t>
  </si>
  <si>
    <t>8r124.0b</t>
  </si>
  <si>
    <t>8r124.0c</t>
  </si>
  <si>
    <t>8r124.0d</t>
  </si>
  <si>
    <t>8r124.0e</t>
  </si>
  <si>
    <t>8r124.0f</t>
  </si>
  <si>
    <t>8r124.0g</t>
  </si>
  <si>
    <t>8r124.0h</t>
  </si>
  <si>
    <t>8r124.0j</t>
  </si>
  <si>
    <t>8r124.0k</t>
  </si>
  <si>
    <t>8r124.0m</t>
  </si>
  <si>
    <t>8r124.0n</t>
  </si>
  <si>
    <t>Hemodialýza: vénovenózna, pumpou riadená (CVVHD), antikoagulácia s ostatnými substanciami</t>
  </si>
  <si>
    <t>8r124.1a</t>
  </si>
  <si>
    <t>8r124.1b</t>
  </si>
  <si>
    <t>8r124.1c</t>
  </si>
  <si>
    <t>8r124.1d</t>
  </si>
  <si>
    <t>8r124.1e</t>
  </si>
  <si>
    <t>8r124.1f</t>
  </si>
  <si>
    <t>8r124.1g</t>
  </si>
  <si>
    <t>8r124.1h</t>
  </si>
  <si>
    <t>8r124.1j</t>
  </si>
  <si>
    <t>8r124.1k</t>
  </si>
  <si>
    <t>8r124.1m</t>
  </si>
  <si>
    <t>8r124.1n</t>
  </si>
  <si>
    <t>Intermitentná hemodiafiltrácia, antikoagulácia s heparínom alebo bez aplikácie antikoagulačnej látky</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</si>
  <si>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</si>
  <si>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</si>
  <si>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</si>
  <si>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</si>
  <si>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Intermitentná hemodiafiltrácia, antikoagulácia inou antikoagulačnou látkou</t>
  </si>
  <si>
    <t>8r142.1</t>
  </si>
  <si>
    <t>Intermitentná hemodiafiltrácia, antikoagulácia inou antikoagulačnou látkou: do 6 hodín</t>
  </si>
  <si>
    <t>8r142.2</t>
  </si>
  <si>
    <t>Intermitentná hemodiafiltrácia, antikoagulácia inou antikoagulačnou látkou: viac ako 6 hodín</t>
  </si>
  <si>
    <t>Hemodiafiltrácia: predĺžená intermitentná</t>
  </si>
  <si>
    <t>8r143.1</t>
  </si>
  <si>
    <t>Hemodiafiltrácia: predľžená intermitentná, antikoagulácia s heparínom alebo bez antikoagulácie</t>
  </si>
  <si>
    <t>8r143.2</t>
  </si>
  <si>
    <t>Hemodiafiltrácia: predľžená intermitentná, antikoagulácia s ostanými substanciami</t>
  </si>
  <si>
    <t>Hemodiafiltrácia: vénovenózna, pumpou riadená (CVVHDF), antikoagulácia s heparínom alebo bez antikoagulácie</t>
  </si>
  <si>
    <t>8r144.0a</t>
  </si>
  <si>
    <t>8r144.0b</t>
  </si>
  <si>
    <t>8r144.0c</t>
  </si>
  <si>
    <t>8r144.0d</t>
  </si>
  <si>
    <t>8r144.0e</t>
  </si>
  <si>
    <t>8r144.0f</t>
  </si>
  <si>
    <t>8r144.0g</t>
  </si>
  <si>
    <t>8r144.0h</t>
  </si>
  <si>
    <t>8r144.0j</t>
  </si>
  <si>
    <t>8r144.0k</t>
  </si>
  <si>
    <t>8r144.0m</t>
  </si>
  <si>
    <t>8r144.0n</t>
  </si>
  <si>
    <t>Hemodiafiltrácia: vénovenózna, pumpou riadená (CVVHDF), antikoagulácia s ostanými substanciami</t>
  </si>
  <si>
    <t>8r144.1a</t>
  </si>
  <si>
    <t>8r144.1b</t>
  </si>
  <si>
    <t>8r144.1c</t>
  </si>
  <si>
    <t>8r144.1d</t>
  </si>
  <si>
    <t>8r144.1e</t>
  </si>
  <si>
    <t>8r144.1f</t>
  </si>
  <si>
    <t>8r144.1g</t>
  </si>
  <si>
    <t>8r144.1h</t>
  </si>
  <si>
    <t>8r144.1j</t>
  </si>
  <si>
    <t>8r144.1k</t>
  </si>
  <si>
    <t>8r144.1m</t>
  </si>
  <si>
    <t>8r144.1n</t>
  </si>
  <si>
    <t>Hemodiafiltrácia: kontinuálna artériovenózna  (CAVHDF)</t>
  </si>
  <si>
    <t>8r145.0a</t>
  </si>
  <si>
    <t>8r145.0b</t>
  </si>
  <si>
    <t>8r145.0c</t>
  </si>
  <si>
    <t>8r145.0d</t>
  </si>
  <si>
    <t>8r145.0e</t>
  </si>
  <si>
    <t>8r145.0f</t>
  </si>
  <si>
    <t>8r145.0g</t>
  </si>
  <si>
    <t>8r145.0h</t>
  </si>
  <si>
    <t>8r145.0j</t>
  </si>
  <si>
    <t>8r145.0k</t>
  </si>
  <si>
    <t>8r145.0m</t>
  </si>
  <si>
    <t>8r145.0n</t>
  </si>
  <si>
    <t>8r152.1</t>
  </si>
  <si>
    <t>Intermitentná hemofiltrácia, antikoagulácia inou antikoagulačnou látkou: do 6 hodín</t>
  </si>
  <si>
    <t>8r152.2</t>
  </si>
  <si>
    <t>Hemofiltrácia: vénovenózna, pumpou riadená (CVVH), antikoagulácia s heparínom alebo bez antikoagulácie</t>
  </si>
  <si>
    <t>8r154.0a</t>
  </si>
  <si>
    <t>8r154.0b</t>
  </si>
  <si>
    <t>8r154.0c</t>
  </si>
  <si>
    <t>8r154.0d</t>
  </si>
  <si>
    <t>8r154.0e</t>
  </si>
  <si>
    <t>8r154.0f</t>
  </si>
  <si>
    <t>8r154.0g</t>
  </si>
  <si>
    <t>8r154.0h</t>
  </si>
  <si>
    <t>8r154.0j</t>
  </si>
  <si>
    <t>8r154.0k</t>
  </si>
  <si>
    <t>8r154.0m</t>
  </si>
  <si>
    <t>8r154.0n</t>
  </si>
  <si>
    <t>Hemofiltrácia: vénovenózna, pumpou riadená (CVVH), antikoagulácia s ostatnými substanciami</t>
  </si>
  <si>
    <t>8r154.1a</t>
  </si>
  <si>
    <t>8r154.1b</t>
  </si>
  <si>
    <t>8r154.1c</t>
  </si>
  <si>
    <t>8r154.1d</t>
  </si>
  <si>
    <t>8r154.1e</t>
  </si>
  <si>
    <t>8r154.1f</t>
  </si>
  <si>
    <t>8r154.1g</t>
  </si>
  <si>
    <t>8r154.1h</t>
  </si>
  <si>
    <t>8r154.1j</t>
  </si>
  <si>
    <t>8r154.1k</t>
  </si>
  <si>
    <t>8r154.1m</t>
  </si>
  <si>
    <t>8r154.1n</t>
  </si>
  <si>
    <t>Hemofiltrácia: kontinuálna arteriovenózna (CAVH)</t>
  </si>
  <si>
    <t>8r155.0a</t>
  </si>
  <si>
    <t>Hemofiltrácia: kontinuálna arteriovenózna (CAVH): do 24 hodín</t>
  </si>
  <si>
    <t>8r155.0b</t>
  </si>
  <si>
    <t>Hemofiltrácia: kontinuálna arteriovenózna (CAVH): nad 24 do 72 hodín</t>
  </si>
  <si>
    <t>8r155.0c</t>
  </si>
  <si>
    <t>Hemofiltrácia: kontinuálna arteriovenózna (CAVH): nad 72 do 144 hodín</t>
  </si>
  <si>
    <t>8r155.0d</t>
  </si>
  <si>
    <t>Hemofiltrácia: kontinuálna arteriovenózna (CAVH): nad 144 do 264 hodín</t>
  </si>
  <si>
    <t>8r155.0e</t>
  </si>
  <si>
    <t>Hemofiltrácia: kontinuálna arteriovenózna (CAVH): nad 264 do 432 hodín</t>
  </si>
  <si>
    <t>8r155.0f</t>
  </si>
  <si>
    <t>Hemofiltrácia: kontinuálna arteriovenózna (CAVH): nad 432 do 600 hodín</t>
  </si>
  <si>
    <t>8r155.0g</t>
  </si>
  <si>
    <t>Hemofiltrácia: kontinuálna arteriovenózna (CAVH): nad 600 do 960 hodín</t>
  </si>
  <si>
    <t>8r155.0h</t>
  </si>
  <si>
    <t>Hemofiltrácia: kontinuálna arteriovenózna (CAVH): nad 960 do 1 320 hodín</t>
  </si>
  <si>
    <t>8r155.0j</t>
  </si>
  <si>
    <t>Hemofiltrácia: kontinuálna arteriovenózna (CAVH): nad 1 320 do 1 680 hodín</t>
  </si>
  <si>
    <t>8r155.0k</t>
  </si>
  <si>
    <t>Hemofiltrácia: kontinuálna arteriovenózna (CAVH): nad 1 680 do 2 040 hodín</t>
  </si>
  <si>
    <t>8r155.0m</t>
  </si>
  <si>
    <t>Hemofiltrácia: kontinuálna arteriovenózna (CAVH): nad 2040 do 2 400 hodín</t>
  </si>
  <si>
    <t>8r155.0n</t>
  </si>
  <si>
    <t>Hemofiltrácia: kontinuálna arteriovenózna (CAVH): viac ako 2 400 hodín</t>
  </si>
  <si>
    <t>LDL-aferéza</t>
  </si>
  <si>
    <t>8r170</t>
  </si>
  <si>
    <t>Dvojité filtračné plazmaferézy (DFPP), bez kryofiltrácie</t>
  </si>
  <si>
    <t>Prístrojová liečebná plazmaferéza, normálna plazma</t>
  </si>
  <si>
    <t>Prístrojová liečebná plazmaferéza, plazma po kryodeplécii</t>
  </si>
  <si>
    <t>Dvojité filtračné plazmaferézy (DFPP), s kryofiltráciou</t>
  </si>
  <si>
    <t>Fotoferéza</t>
  </si>
  <si>
    <t>8r173</t>
  </si>
  <si>
    <t>Antitrombín III</t>
  </si>
  <si>
    <t>C1-inhibítor esterázy</t>
  </si>
  <si>
    <t>Rekombinantný aktivovaný protein C</t>
  </si>
  <si>
    <t>Protrombínový komplex</t>
  </si>
  <si>
    <t>Ľudský imunoglobulín, špecifický proti povrchovému antigénu Hepatitis-B (HBsAg)</t>
  </si>
  <si>
    <t>Ľudský imunoglobulín, špecifický proti cytomegalovírusu (CMV)</t>
  </si>
  <si>
    <t>Ľudský imunoglobulín, špecifický proti vírusu varicella-zoster</t>
  </si>
  <si>
    <t>Ľudský imunoglobulín, polyvalentný</t>
  </si>
  <si>
    <t>Kmeňové bunky</t>
  </si>
  <si>
    <t>8r221.1</t>
  </si>
  <si>
    <t>Kmeňové bunky periférne - separácia</t>
  </si>
  <si>
    <t>8r221.2</t>
  </si>
  <si>
    <t>Kmeňové bunky - magnetická separácia</t>
  </si>
  <si>
    <t>8r221.3</t>
  </si>
  <si>
    <t>Kmeňové bunky - kryokonzervácia</t>
  </si>
  <si>
    <t>8r221.4</t>
  </si>
  <si>
    <t>Kmeňové bunky - oddelenie erytrocytov z kostnej drene</t>
  </si>
  <si>
    <t>Komplexná paliatívna liečba</t>
  </si>
  <si>
    <t>8v1c2</t>
  </si>
  <si>
    <t>8v1c3</t>
  </si>
  <si>
    <t>Komplexná paliatívna liečba: najmenej 14 až najviac 20 dní</t>
  </si>
  <si>
    <t>8v1c4</t>
  </si>
  <si>
    <t>Komplexná paliatívna liečba: najmenej 21 dní</t>
  </si>
  <si>
    <t>1)</t>
  </si>
  <si>
    <t>3)</t>
  </si>
  <si>
    <t>Táto pripočitateľná položka platí len pre pacientov vo veku do 3 rokov.</t>
  </si>
  <si>
    <t>4)</t>
  </si>
  <si>
    <t>Táto pripočitateľná položka platí len pre pacientov vo veku do 5 rokov.</t>
  </si>
  <si>
    <t>5)</t>
  </si>
  <si>
    <t>Táto pripočitateľná položka platí len pre pacientov vo veku do 10 rokov.</t>
  </si>
  <si>
    <t>6)</t>
  </si>
  <si>
    <t>Táto pripočitateľná položka platí len pre pacientov vo veku do 15 rokov.</t>
  </si>
  <si>
    <t>Implantácia liekovej pumpy na intratekálne a/alebo epidurálne podávanie liekov: lieková pumpa s konštantným prietokom</t>
  </si>
  <si>
    <t>Implantácia liekovej pumpy na intratekálne a/alebo epidurálne podávanie liekov: programovateľná lieková pumpa</t>
  </si>
  <si>
    <t>Implantácia liekovej pumpy na intratekálne a/alebo epidurálne podávanie liekov: ostatné</t>
  </si>
  <si>
    <t>Implantácia alebo výmena neurostimulátora: stimulácia predných koreňov miechy s implantáciou alebo výmenou subarachnoideálnej elektródy</t>
  </si>
  <si>
    <t>Výmena neurostimulátora: stimulácia predných koreňov miechy bez výmeny subarachnoideálnej elektródy</t>
  </si>
  <si>
    <t>5a50t.00</t>
  </si>
  <si>
    <t>5a50t.02</t>
  </si>
  <si>
    <t>5a50t.03</t>
  </si>
  <si>
    <t>5a50t.04</t>
  </si>
  <si>
    <t>Iné operácie nervov a ganglií: implantácia alebo výmena neurostimulátora pre stimuláciu periférneho nervového systému s implantáciou alebo výmenou neurostimulačnej elektródy: vágový nervovostimulačný systém srdca, bez umiestnenia snímača v pravej komore</t>
  </si>
  <si>
    <t>5a50t.05</t>
  </si>
  <si>
    <t>Iné operácie nervov a ganglií: implantácia alebo výmena neurostimulátora pre stimuláciu periférneho nervového systému s implantáciou alebo výmenou neurostimulačnej elektródy: vágový nervovostimulačný systém srdca, s umiestnením snímača v pravej komore</t>
  </si>
  <si>
    <t>5a50t.06</t>
  </si>
  <si>
    <t>Iné operácie nervov a ganglií: implantácia alebo výmena neurostimulátora pre stimuláciu periférneho nervového systému s implantáciou alebo výmenou neurostimulačnej elektródy: systém aktivácie baroreceptora</t>
  </si>
  <si>
    <t>5a50t.10</t>
  </si>
  <si>
    <t>5a50t.12</t>
  </si>
  <si>
    <t>5a50t.13</t>
  </si>
  <si>
    <t>Iné operácie nervov a ganglií: výmena neurostimulátora pre stimuláciu periférneho nervového systému bez výmeny neurostimulačnej elektródy: vágový nervovostimulačný systém</t>
  </si>
  <si>
    <t>5a50t.14</t>
  </si>
  <si>
    <t>Iné operácie nervov a ganglií: výmena neurostimulátora pre stimuláciu periférneho nervového systému bez výmeny neurostimulačnej elektródy: vágový nervovostimulačný systém srdca, bez výmeny snímača v pravej komore</t>
  </si>
  <si>
    <t>5a50t.15</t>
  </si>
  <si>
    <t>Iné operácie nervov a ganglií: výmena neurostimulátora pre stimuláciu periférneho nervového systému bez výmeny neurostimulačnej elektródy: vágový nervovostimulačný systém srdca, s výmenou snímača v pravej komore</t>
  </si>
  <si>
    <t>5a50t.16</t>
  </si>
  <si>
    <t>Iné operácie nervov a ganglií: výmena neurostimulátora pre stimuláciu periférneho nervového systému bez výmeny neurostimulačnej elektródy: systém aktivácie baroreceptora</t>
  </si>
  <si>
    <t>5c545</t>
  </si>
  <si>
    <t>5j552</t>
  </si>
  <si>
    <t>Resekcia aorty s interpozitom, resekcia aneuryzmy aorty s interpozitom: ascendentná aorta, aortálny oblúk alebo descendentná aorta hybridnou metódou</t>
  </si>
  <si>
    <t>Endovaskulárna implantácia stentgraftov: abdominálna aorta: aortouniiliakálny stentgraft s bočným ramenom</t>
  </si>
  <si>
    <t>5l410.11</t>
  </si>
  <si>
    <t>5l410.12</t>
  </si>
  <si>
    <t>5l410.13</t>
  </si>
  <si>
    <t>5l410.14</t>
  </si>
  <si>
    <t>5l410.21</t>
  </si>
  <si>
    <t>5l410.22</t>
  </si>
  <si>
    <t>5l410.23</t>
  </si>
  <si>
    <t>5l410.24</t>
  </si>
  <si>
    <t>5l410.31</t>
  </si>
  <si>
    <t>5l410.32</t>
  </si>
  <si>
    <t>5l410.33</t>
  </si>
  <si>
    <t>5l410.34</t>
  </si>
  <si>
    <t>5l410.41</t>
  </si>
  <si>
    <t>5l410.42</t>
  </si>
  <si>
    <t>5l410.43</t>
  </si>
  <si>
    <t>5l410.44</t>
  </si>
  <si>
    <t>5l412.11</t>
  </si>
  <si>
    <t>Endovaskulárna implantácia stentgraftov: stentgraft v torakálnej aorte: stentgraft s 1 fenestráciou</t>
  </si>
  <si>
    <t>5l412.12</t>
  </si>
  <si>
    <t>Endovaskulárna implantácia stentgraftov: stentgraft v torakálnej aorte: stentgraft s 2 fenestráciami</t>
  </si>
  <si>
    <t>5l412.13</t>
  </si>
  <si>
    <t>Endovaskulárna implantácia stentgraftov: stentgraft v torakálnej aorte: stentgraft s 3 a viac fenestráciami</t>
  </si>
  <si>
    <t>5l412.21</t>
  </si>
  <si>
    <t>Endovaskulárna implantácia stentgraftov: stentgraft v torakálnej aorte: stentgraft s 1 bočným ramenom</t>
  </si>
  <si>
    <t>5l412.22</t>
  </si>
  <si>
    <t>Endovaskulárna implantácia stentgraftov: stentgraft v torakálnej aorte: stentgraft s 2 bočnými ramenami</t>
  </si>
  <si>
    <t>5l412.23</t>
  </si>
  <si>
    <t>Endovaskulárna implantácia stentgraftov: stentgraft v torakálnej aorte: stentgraft s 3 a viac bočnými ramenami</t>
  </si>
  <si>
    <t>5l413.11</t>
  </si>
  <si>
    <t>Endovaskulárna implantácia stentgraftov: stentgraft v torakoabdominálnej aorte: stentgraft s 1 fenestráciou</t>
  </si>
  <si>
    <t>5l413.12</t>
  </si>
  <si>
    <t>Endovaskulárna implantácia stentgraftov: stentgraft v torakoabdominálnej aorte: stentgraft s 2 fenestráciami</t>
  </si>
  <si>
    <t>5l413.13</t>
  </si>
  <si>
    <t>Endovaskulárna implantácia stentgraftov: stentgraft v torakoabdominálnej aorte: stentgraft s 3 fenestráciami</t>
  </si>
  <si>
    <t>5l413.14</t>
  </si>
  <si>
    <t>Endovaskulárna implantácia stentgraftov: stentgraft v torakoabdominálnej aorte: stentgraft so 4 a viac fenestráciami</t>
  </si>
  <si>
    <t>5l413.21</t>
  </si>
  <si>
    <t>Endovaskulárna implantácia stentgraftov: stentgraft v torakoabdominálnej aorte: stentgraft s 1 bočným ramenom</t>
  </si>
  <si>
    <t>5l413.22</t>
  </si>
  <si>
    <t>Endovaskulárna implantácia stentgraftov: stentgraft v torakoabdominálnej aorte: stentgraft s 2 bočnými ramenami</t>
  </si>
  <si>
    <t>5l413.23</t>
  </si>
  <si>
    <t>Endovaskulárna implantácia stentgraftov: stentgraft v torakoabdominálnej aorte: stentgraft s 3 bočnými ramenami</t>
  </si>
  <si>
    <t>5l413.24</t>
  </si>
  <si>
    <t>Endovaskulárna implantácia stentgraftov: stentgraft v torakoabdominálnej aorte: stentgraft so 4 a viac bočným ramenami</t>
  </si>
  <si>
    <t>5n64x.x</t>
  </si>
  <si>
    <t>Vsunutie alebo výmena samoexpandujúceho stentu alebo stentovej protézy v žlčových cestách: ostatné stenty: iný prístup</t>
  </si>
  <si>
    <t>Iné operácie na penise: implantácia penilnej protézy: ostatné</t>
  </si>
  <si>
    <t>Iné operácie na penise: výmena penilnej protézy: ostatné</t>
  </si>
  <si>
    <t>Osteotomia pre posunutie dolnej časti tváre: posunutie dolnej čeľuste distrakciou s preťatím kontinuity vo vzostupnom ramene dolnej čeľuste</t>
  </si>
  <si>
    <t>Plastická rekonštrukcia a augmentácia dolnej čeľuste: použitím aloplastického implantátu: pomocou počítača predpripravený implantát [CAD-implantát], veľký alebo komplexný defekt</t>
  </si>
  <si>
    <t>Plastická rekonštrukcia a augmentácia hornej čeľuste: použitím aloplastického implantátu: pomocou počítača predpripravený implantát [CAD-implantát], veľký alebo komplexný defekt</t>
  </si>
  <si>
    <t>Otvorené chirurgické zákroky na kĺbových chrupavkách a meniskoch: transplantácia chondrocytov na autológne indukovanej matrix: iliosakrálny kĺb</t>
  </si>
  <si>
    <t>61099.e</t>
  </si>
  <si>
    <t>Aplikácia liekov: azacitidin, parenterálne: od 150 mg do menej ako 225 mg</t>
  </si>
  <si>
    <t>Aplikácia liekov: azacitidin, parenterálne: od 225 mg do menej ako 300 mg</t>
  </si>
  <si>
    <t>Aplikácia liekov: azacitidin, parenterálne: od 300 mg do menej ako 375 mg</t>
  </si>
  <si>
    <t>Aplikácia liekov: azacitidin, parenterálne: od 375 mg do menej ako 450 mg</t>
  </si>
  <si>
    <t>Aplikácia liekov: azacitidin, parenterálne: od 450 mg do menej ako 600 mg</t>
  </si>
  <si>
    <t>Aplikácia liekov: azacitidin, parenterálne: od 600 mg do menej ako 750 mg</t>
  </si>
  <si>
    <t>Aplikácia liekov: azacitidin, parenterálne: od 750 mg do menej ako 900 mg</t>
  </si>
  <si>
    <t>Aplikácia liekov: azacitidin, parenterálne: od 900 mg do menej ako 1200 mg</t>
  </si>
  <si>
    <t>Aplikácia liekov: azacitidin, parenterálne: od 1200 mg do menej ako 1500 mg</t>
  </si>
  <si>
    <t>Aplikácia liekov: azacitidin, parenterálne: od 1500 mg do menej ako 1800 mg</t>
  </si>
  <si>
    <t>Aplikácia liekov: azacitidin, parenterálne: od 1800 mg do menej ako 2100 mg</t>
  </si>
  <si>
    <t>Aplikácia liekov: azacitidin, parenterálne: od 2100 mg do menej ako 2400 mg</t>
  </si>
  <si>
    <t>Aplikácia liekov: azacitidin, parenterálne: od 2400 mg do menej ako 2700 mg</t>
  </si>
  <si>
    <t>Aplikácia liekov: azacitidin, parenterálne: od 2700 mg do menej ako 3000 mg</t>
  </si>
  <si>
    <t>Aplikácia liekov: azacitidin, parenterálne: 3000 mg a viac</t>
  </si>
  <si>
    <t>Liečba otvorenými rádionuklidmi: intersticiálna alebo intraluminálna liečba otvorenými rádionuklidmi: selektívna liečba intravaskulárnymi rádionuklidmi (SIRT) použitím značených mikročastíc s ytrium-90</t>
  </si>
  <si>
    <t>Liečba otvorenými rádionuklidmi: intersticiálna alebo intraluminálna liečba otvorenými rádionuklidmi: selektívna liečba intravaskulárnymi rádionuklidmi (SIRT) použitím značených mikročastíc s rénium-188</t>
  </si>
  <si>
    <t>Intermitentná hemodialýza, antikoagulácia inou antikoagulačnou látkou: viac ako 6 hodín</t>
  </si>
  <si>
    <t>Hemodialýza: vénovenózna, pumpou riadená (CVVHD), antikoagulácia s heparínom alebo bez antikoagulácie: do 24 hodín vrátane</t>
  </si>
  <si>
    <t>Hemodialýza: vénovenózna, pumpou riadená (CVVHD), antikoagulácia s heparínom alebo bez antikoagulácie: nad 24 do 72 hodín vrátane</t>
  </si>
  <si>
    <t>Hemodialýza: vénovenózna, pumpou riadená (CVVHD), antikoagulácia s heparínom alebo bez antikoagulácie: nad 72 do 144 hodín vrátane</t>
  </si>
  <si>
    <t>Hemodialýza: vénovenózna, pumpou riadená (CVVHD), antikoagulácia s heparínom alebo bez antikoagulácie: nad 144 do 264 hodín vrátane</t>
  </si>
  <si>
    <t>Hemodialýza: vénovenózna, pumpou riadená (CVVHD), antikoagulácia s heparínom alebo bez antikoagulácie: nad 264 do 432 hodín vrátane</t>
  </si>
  <si>
    <t>Hemodialýza: vénovenózna, pumpou riadená (CVVHD), antikoagulácia s heparínom alebo bez antikoagulácie: nad 432 do 600 hodín vrátane</t>
  </si>
  <si>
    <t>Hemodialýza: vénovenózna, pumpou riadená (CVVHD), antikoagulácia s heparínom alebo bez antikoagulácie: nad 600 do 960 hodín vrátane</t>
  </si>
  <si>
    <t>Hemodialýza: vénovenózna, pumpou riadená (CVVHD), antikoagulácia s heparínom alebo bez antikoagulácie: nad 960 do 1 320 hodín vrátane</t>
  </si>
  <si>
    <t>Hemodialýza: vénovenózna, pumpou riadená (CVVHD), antikoagulácia s heparínom alebo bez antikoagulácie: nad 1 320 do 1 680 hodín vrátane</t>
  </si>
  <si>
    <t>Hemodialýza: vénovenózna, pumpou riadená (CVVHD), antikoagulácia s heparínom alebo bez antikoagulácie: nad 1 680 do 2 040 hodín vrátane</t>
  </si>
  <si>
    <t>Hemodialýza: vénovenózna, pumpou riadená (CVVHD), antikoagulácia s heparínom alebo bez antikoagulácie: nad 2040 do 2 400 hodínv</t>
  </si>
  <si>
    <t>Hemodialýza: vénovenózna, pumpou riadená (CVVHD), antikoagulácia s heparínom alebo bez antikoagulácie: viac ako 2 400 hodín vrátane</t>
  </si>
  <si>
    <t>Hemodialýza: vénovenózna, pumpou riadená (CVVHD), antikoagulácia s ostatnými substanciami: do 24 hodín vrátane</t>
  </si>
  <si>
    <t>Hemodialýza: vénovenózna, pumpou riadená (CVVHD), antikoagulácia s ostatnými substanciami: nad 24 do 72 hodín vrátane</t>
  </si>
  <si>
    <t>Hemodialýza: vénovenózna, pumpou riadená (CVVHD), antikoagulácia s ostatnými substanciami: nad 72 do 144 hodín vrátane</t>
  </si>
  <si>
    <t>Hemodialýza: vénovenózna, pumpou riadená (CVVHD), antikoagulácia s ostatnými substanciami: nad 144 do 264 hodín vrátane</t>
  </si>
  <si>
    <t>Hemodialýza: vénovenózna, pumpou riadená (CVVHD), antikoagulácia s ostatnými substanciami: nad 264 do 432 hodín vrátane</t>
  </si>
  <si>
    <t>Hemodialýza: vénovenózna, pumpou riadená (CVVHD), antikoagulácia s ostatnými substanciami: nad 432 do 600 hodín vrátane</t>
  </si>
  <si>
    <t>Hemodialýza: vénovenózna, pumpou riadená (CVVHD), antikoagulácia s ostatnými substanciami: nad 600 do 960 hodín vrátane</t>
  </si>
  <si>
    <t>Hemodialýza: vénovenózna, pumpou riadená (CVVHD), antikoagulácia s ostatnými substanciami: nad 960 do 1 320 hodín vrátane</t>
  </si>
  <si>
    <t>Hemodialýza: vénovenózna, pumpou riadená (CVVHD), antikoagulácia s ostatnými substanciami: nad 1 320 do 1 680 hodín vrátane</t>
  </si>
  <si>
    <t>Hemodialýza: vénovenózna, pumpou riadená (CVVHD), antikoagulácia s ostatnými substanciami: nad 1 680 do 2 040 hodín vrátane</t>
  </si>
  <si>
    <t>Hemodialýza: vénovenózna, pumpou riadená (CVVHD), antikoagulácia s ostatnými substanciami: nad 2040 do 2 400 hodín vrátane</t>
  </si>
  <si>
    <t>Hemodialýza: vénovenózna, pumpou riadená (CVVHD), antikoagulácias ostatnými substanciami: viac ako 2 400 hodín vrátane</t>
  </si>
  <si>
    <t>Hemodiafiltrácia: vénovenózna, pumpou riadená (CVVHDF), antikoagulácia s heparínom alebo bez antikoagulácie: do 24 hodín vrátane</t>
  </si>
  <si>
    <t>Hemodiafiltrácia: vénovenózna, pumpou riadená (CVVHDF), antikoagulácia s heparínom alebo bez antikoagulácie: nad 24 do 72 hodín vrátane</t>
  </si>
  <si>
    <t>Hemodiafiltrácia: vénovenózna, pumpou riadená (CVVHDF), antikoagulácia s heparínom alebo bez antikoagulácie: nad 72 do 144 hodín vrátane</t>
  </si>
  <si>
    <t>Hemodiafiltrácia: vénovenózna, pumpou riadená (CVVHDF), antikoagulácia s heparínom alebo bez antikoagulácie: nad 144 do 264 hodín vrátane</t>
  </si>
  <si>
    <t>Hemodiafiltrácia: vénovenózna, pumpou riadená (CVVHDF), antikoagulácia s heparínom alebo bez antikoagulácie: nad 264 do 432 hodín vrátane</t>
  </si>
  <si>
    <t>Hemodiafiltrácia: vénovenózna, pumpou riadená (CVVHDF), antikoagulácia s heparínom alebo bez antikoagulácie: nad 432 do 600 hodín vrátane</t>
  </si>
  <si>
    <t>Hemodiafiltrácia: vénovenózna, pumpou riadená (CVVHDF), antikoagulácia s heparínom alebo bez antikoagulácie: nad 600 do 960 hodín vrátane</t>
  </si>
  <si>
    <t>Hemodiafiltrácia: vénovenózna, pumpou riadená (CVVHDF), antikoagulácia s heparínom alebo bez antikoagulácie: nad 960 do 1 320 hodín vrátane</t>
  </si>
  <si>
    <t>Hemodiafiltrácia: vénovenózna, pumpou riadená (CVVHDF), antikoagulácia s heparínom alebo bez antikoagulácie: nad 1 320 do 1 680 hodín vrátane</t>
  </si>
  <si>
    <t>Hemodiafiltrácia: vénovenózna, pumpou riadená (CVVHDF), antikoagulácia s heparínom alebo bez antikoagulácie: nad 1 680 do 2 040 hodín vrátane</t>
  </si>
  <si>
    <t>Hemodiafiltrácia: vénovenózna, pumpou riadená (CVVHDF), antikoagulácia s heparínom alebo bez antikoagulácie: nad 2040 do 2 400 hodín vrátane</t>
  </si>
  <si>
    <t>Hemodiafiltrácia: vénovenózna, pumpou riadená (CVVHDF), antikoagulácia s heparínom alebo bez antikoagulácie: viac ako 2 400 hodín vrátane</t>
  </si>
  <si>
    <t>Hemodiafiltrácia: vénovenózna, pumpou riadená (CVVHDF), antikoagulácia s ostanými substanciami: do 24 hodín vrátane</t>
  </si>
  <si>
    <t>Hemodiafiltrácia: vénovenózna, pumpou riadená (CVVHDF), antikoagulácia s ostanými substanciami: nad 24 do 72 hodín vrátane</t>
  </si>
  <si>
    <t>Hemodiafiltrácia: vénovenózna, pumpou riadená (CVVHDF), antikoagulácia s ostanými substanciami: nad 72 do 144 hodín vrátane</t>
  </si>
  <si>
    <t>Hemodiafiltrácia: vénovenózna, pumpou riadená (CVVHDF), antikoagulácia s ostanými substanciami: nad 144 do 264 hodín vrátane</t>
  </si>
  <si>
    <t>Hemodiafiltrácia: vénovenózna, pumpou riadená (CVVHDF), antikoagulácia s ostanými substanciami: nad 264 do 432 hodín vrátane</t>
  </si>
  <si>
    <t>Hemodiafiltrácia: vénovenózna, pumpou riadená (CVVHDF), antikoagulácia s ostanými substanciami: nad 432 do 600 hodín vrátane</t>
  </si>
  <si>
    <t>Hemodiafiltrácia: vénovenózna, pumpou riadená (CVVHDF), antikoagulácia s ostanými substanciami: nad 600 do 960 hodín vrátane</t>
  </si>
  <si>
    <t>Hemodiafiltrácia: vénovenózna, pumpou riadená (CVVHDF), antikoagulácia s ostanými substanciami: nad 960 do 1 320 hodín vrátane</t>
  </si>
  <si>
    <t>Hemodiafiltrácia: vénovenózna, pumpou riadená (CVVHDF), antikoagulácia s ostanými substanciami: nad 1 320 do 1 680 hodín vrátane</t>
  </si>
  <si>
    <t>Hemodiafiltrácia: vénovenózna, pumpou riadená (CVVHDF), antikoagulácia s ostanými substanciami: nad 1 680 do 2 040 hodín vrátane</t>
  </si>
  <si>
    <t>Hemodiafiltrácia: vénovenózna, pumpou riadená (CVVHDF), antikoagulácia s ostanými substanciami: nad 2040 do 2 400 hodín vrátane</t>
  </si>
  <si>
    <t>Hemodiafiltrácia: vénovenózna, pumpou riadená (CVVHDF), antikoagulácia s ostanými substanciami: viac ako 2 400 hodín vrátane</t>
  </si>
  <si>
    <t>Hemodiafiltrácia: kontinuálna artériovenózna (CAVHDF): do 24 hodín</t>
  </si>
  <si>
    <t>Hemodiafiltrácia: kontinuálna artériovenózna (CAVHDF): nad 24 do 72 hodín</t>
  </si>
  <si>
    <t>Hemodiafiltrácia: kontinuálna artériovenózna (CAVHDF): nad 72 do 144 hodín</t>
  </si>
  <si>
    <t>Hemodiafiltrácia: kontinuálna artériovenózna (CAVHDF): nad 144 do 264 hodín</t>
  </si>
  <si>
    <t>Hemodiafiltrácia: kontinuálna artériovenózna (CAVHDF): nad 264 do 432 hodín</t>
  </si>
  <si>
    <t>Hemodiafiltrácia: kontinuálna artériovenózna (CAVHDF): nad 432 do 600 hodín</t>
  </si>
  <si>
    <t>Hemodiafiltrácia: kontinuálna artériovenózna (CAVHDF): nad 600 do 960 hodín</t>
  </si>
  <si>
    <t>Hemodiafiltrácia: kontinuálna artériovenózna (CAVHDF): nad 960 do 1 320 hodín</t>
  </si>
  <si>
    <t>Hemodiafiltrácia: kontinuálna artériovenózna (CAVHDF): nad 1 320 do 1 680 hodín</t>
  </si>
  <si>
    <t>Hemodiafiltrácia: kontinuálna artériovenózna (CAVHDF): nad 1 680 do 2 040 hodín</t>
  </si>
  <si>
    <t>Hemodiafiltrácia: kontinuálna artériovenózna (CAVHDF): nad 2040 do 2 400 hodín</t>
  </si>
  <si>
    <t>Hemodiafiltrácia: kontinuálna artériovenózna (CAVHDF): viac ako 2 400 hodín</t>
  </si>
  <si>
    <t>Hemofiltrácia: vénovenózna, pumpou riadená (CVVH), antikoagulácia s heparínom alebo bez antikoagulácie: do 24 hodín vrátane</t>
  </si>
  <si>
    <t>Hemofiltrácia: vénovenózna, pumpou riadená (CVVH), antikoagulácia s heparínom alebo bez antikoagulácie: nad 24 do 72 hodín vrátane</t>
  </si>
  <si>
    <t>Hemofiltrácia: vénovenózna, pumpou riadená (CVVH), antikoagulácia s heparínom alebo bez antikoagulácie: nad 72 do 144 hodín vrátane</t>
  </si>
  <si>
    <t>Hemofiltrácia: vénovenózna, pumpou riadená (CVVH), antikoagulácia s heparínom alebo bez antikoagulácie: nad 144 do 264 hodín vrátane</t>
  </si>
  <si>
    <t>Hemofiltrácia: vénovenózna, pumpou riadená (CVVH), antikoagulácia s heparínom alebo bez antikoagulácie: nad 264 do 432 hodín vrátane</t>
  </si>
  <si>
    <t>Hemofiltrácia: vénovenózna, pumpou riadená (CVVH), antikoagulácia s heparínom alebo bez antikoagulácie: nad 432 do 600 hodín vrátane</t>
  </si>
  <si>
    <t>Hemofiltrácia: vénovenózna, pumpou riadená (CVVH), antikoagulácia s heparínom alebo bez antikoagulácie: nad 600 do 960 hodín vrátane</t>
  </si>
  <si>
    <t>Hemofiltrácia: vénovenózna, pumpou riadená (CVVH), antikoagulácia s heparínom alebo bez antikoagulácie: nad 960 do 1 320 hodín vrátane</t>
  </si>
  <si>
    <t>Hemofiltrácia: vénovenózna, pumpou riadená (CVVH), antikoagulácia s heparínom alebo bez antikoagulácie: nad 1 320 do 1 680 hodín vrátane</t>
  </si>
  <si>
    <t>Hemofiltrácia: vénovenózna, pumpou riadená (CVVH), antikoagulácia s heparínom alebo bez antikoagulácie: nad 1 680 do 2 040 hodín vrátane</t>
  </si>
  <si>
    <t>Hemofiltrácia: vénovenózna, pumpou riadená (CVVH), antikoagulácia s heparínom alebo bez antikoagulácie: nad 2040 do 2 400 hodín vrátane</t>
  </si>
  <si>
    <t>Hemofiltrácia: vénovenózna, pumpou riadená (CVVH), antikoagulácia s heparínom alebo bez antikoagulácie: viac ako 2 400 hodín vrátane</t>
  </si>
  <si>
    <t>Hemofiltrácia: vénovenózna, pumpou riadená (CVVH), antikoagulácia s ostatnými substanciami: do 24 hodín vrátane</t>
  </si>
  <si>
    <t>Hemofiltrácia: vénovenózna, pumpou riadená (CVVH), antikoagulácia s ostatnými substanciami: nad 24 do 72 hodín vrátane</t>
  </si>
  <si>
    <t>Hemofiltrácia: vénovenózna, pumpou riadená (CVVH), antikoagulácia s ostatnými substanciami: nad 72 do 144 hodín vrátane</t>
  </si>
  <si>
    <t>Hemofiltrácia: vénovenózna, pumpou riadená (CVVH), antikoagulácia s ostatnými substanciami: nad 144 do 264 hodín vrátane</t>
  </si>
  <si>
    <t>Hemofiltrácia: vénovenózna, pumpou riadená (CVVH), antikoagulácia s ostatnými substanciami: nad 264 do 432 hodín vrátane</t>
  </si>
  <si>
    <t>Hemofiltrácia: vénovenózna, pumpou riadená (CVVH), antikoagulácia s ostatnými substanciami: nad 432 do 600 hodín vrátane</t>
  </si>
  <si>
    <t>Hemofiltrácia: vénovenózna, pumpou riadená (CVVH), antikoagulácia s ostatnými substanciami: nad 600 do 960 hodín vrátane</t>
  </si>
  <si>
    <t>Hemofiltrácia: vénovenózna, pumpou riadená (CVVH), antikoagulácia s ostatnými substanciami: nad 960 do 1 320 hodín vrátane</t>
  </si>
  <si>
    <t>Hemofiltrácia: vénovenózna, pumpou riadená (CVVH), antikoagulácia s ostatnými substanciami: nad 1 320 do 1 680 hodín vrátane</t>
  </si>
  <si>
    <t>Hemofiltrácia: vénovenózna, pumpou riadená (CVVH), antikoagulácia s ostatnými substanciami: nad 1 680 do 2 040 hodín vrátane</t>
  </si>
  <si>
    <t>Hemofiltrácia: vénovenózna, pumpou riadená (CVVH), antikoagulácia s ostatnými substanciami: nad 2040 do 2 400 hodín vrátane</t>
  </si>
  <si>
    <t>Hemofiltrácia: vénovenózna, pumpou riadená (CVVH), antikoagulácia s ostatnými substanciami: viac ako 2 400 hodín vrátane</t>
  </si>
  <si>
    <t>8r22a.0</t>
  </si>
  <si>
    <t>Autológna transfúzia hemopoetických buniek z periférnej krvi: bez in-vitro prípravy</t>
  </si>
  <si>
    <t>8r22a.1</t>
  </si>
  <si>
    <t>Autológna transfúzia hemopoetických buniek z periférnej krvi: po in-vitro príprave</t>
  </si>
  <si>
    <t>8r22b.00</t>
  </si>
  <si>
    <t>Alogénna transfúzia hemopoetických buniek z periférnej krvi od príbuzného darcu: HLA neidentická, bez in-vitro prípravy</t>
  </si>
  <si>
    <t>8r22b.02</t>
  </si>
  <si>
    <t>Alogénna transfúzia hemopoetických buniek z periférnej krvi od príbuzného darcu: HLA-neidentická, po in-vitro príprave pri rozdiele v 1 antigéne</t>
  </si>
  <si>
    <t>8r22b.03</t>
  </si>
  <si>
    <t>Alogénna transfúzia hemopoetických buniek z periférnej krvi od príbuzného darcu: HLA-neidentická, po in-vitro príprave pri rozdiele v 2-3 antigénoch</t>
  </si>
  <si>
    <t>8r22b.10</t>
  </si>
  <si>
    <t>Alogénna transfúzia hemopoetických buniek z periférnej krvi od príbuzného darcu: HLA identická, bez in-vitro prípravy</t>
  </si>
  <si>
    <t>8r22b.11</t>
  </si>
  <si>
    <t>Alogénna transfúzia hemopoetických buniek z periférnej krvi od príbuzného darcu: HLA-identická, po in-vitro príprave</t>
  </si>
  <si>
    <t>8r22c.00</t>
  </si>
  <si>
    <t>Alogénna transfúzia hemopoetických buniek z periférnej krvi od nie príbuzného darcu: HLA neidentická, bez in-vitro prípravy</t>
  </si>
  <si>
    <t>8r22c.01</t>
  </si>
  <si>
    <t>Alogénna transfúzia hemopoetických buniek z periférnej krvi od nie príbuzného darcu: HLA-neidentická, po in-vitro príprave</t>
  </si>
  <si>
    <t>8r22c.10</t>
  </si>
  <si>
    <t>Alogénna transfúzia hemopoetických buniek z periférnej krvi od nie príbuzného darcu: HLA identická, bez in-vitro prípravy</t>
  </si>
  <si>
    <t>8r22c.11</t>
  </si>
  <si>
    <t>Alogénna transfúzia hemopoetických buniek z periférnej krvi od nie príbuzného darcu: HLA-identická, po in-vitro príprave</t>
  </si>
  <si>
    <t>8r230.10</t>
  </si>
  <si>
    <t>Transfúzia erytrocytov, 1 TU</t>
  </si>
  <si>
    <t>8r230.11</t>
  </si>
  <si>
    <t>Transfúzia erytrocytov, 1 TU m (malá)</t>
  </si>
  <si>
    <t>8r230.12</t>
  </si>
  <si>
    <t>Transfúzia erytrocytov, 1 TU p (pediatrická)</t>
  </si>
  <si>
    <t>8r231.10</t>
  </si>
  <si>
    <t>Transfúzia erytrocytov, resuspendované: 1 TU</t>
  </si>
  <si>
    <t>8r231.11</t>
  </si>
  <si>
    <t>Transfúzia erytrocytov, resuspendované: 1 TU m (malá)</t>
  </si>
  <si>
    <t>8r231.12</t>
  </si>
  <si>
    <t>Transfúzia erytrocytov, resuspendované: 1 TU p (pediatrická)</t>
  </si>
  <si>
    <t>8r232.10</t>
  </si>
  <si>
    <t>Transfúzia erytrocytov bez buffy - coatu resuspendované: 1 TU</t>
  </si>
  <si>
    <t>8r232.11</t>
  </si>
  <si>
    <t>Transfúzia erytrocytov bez buffy - coatu resuspendované: 1 TU m (malá)</t>
  </si>
  <si>
    <t>8r232.12</t>
  </si>
  <si>
    <t>Transfúzia erytrocytov bez buffy - coatu resuspendované: 1 TU p (pediatrická)</t>
  </si>
  <si>
    <t>8r233.10</t>
  </si>
  <si>
    <t>Transfúzia erytrocytov bez buffy - coatu, resuspendované, autológne: 1 TU</t>
  </si>
  <si>
    <t>8r233.11</t>
  </si>
  <si>
    <t>Transfúzia erytrocytov bez buffy - coatu, resuspendované, autológne: 1 TU m (malá)</t>
  </si>
  <si>
    <t>8r233.12</t>
  </si>
  <si>
    <t>Transfúzia erytrocytov bez buffy - coatu, resuspendované, autológne: 1 TU p (pediatrická)</t>
  </si>
  <si>
    <t>8r234.10</t>
  </si>
  <si>
    <t>Transfúzia erytrocytov, deleukotizované, resuspendované: 1 TU</t>
  </si>
  <si>
    <t>8r234.11</t>
  </si>
  <si>
    <t>Transfúzia erytrocytov, deleukotizované, resuspendované: 1 TU m (malá)</t>
  </si>
  <si>
    <t>8r234.12</t>
  </si>
  <si>
    <t>Transfúzia erytrocytov, deleukotizované, resuspendované: 1 TU p (pediatrická)</t>
  </si>
  <si>
    <t>8r235.10</t>
  </si>
  <si>
    <t>Transfúzia erytrocytov, deleukotizované: 1 TU</t>
  </si>
  <si>
    <t>8r235.11</t>
  </si>
  <si>
    <t>Transfúzia erytrocytov, deleukotizované: 1 TU m (malá)</t>
  </si>
  <si>
    <t>8r235.12</t>
  </si>
  <si>
    <t>Transfúzia erytrocytov, deleukotizované: 1 TU p (pediatrická)</t>
  </si>
  <si>
    <t>8r236.10</t>
  </si>
  <si>
    <t>Transfúzia erytrocytov, 3x preprané: 1 TU</t>
  </si>
  <si>
    <t>8r236.11</t>
  </si>
  <si>
    <t>Transfúzia erytrocytov, 3x preprané: 1 TU m (malá)</t>
  </si>
  <si>
    <t>8r236.12</t>
  </si>
  <si>
    <t>Transfúzia erytrocytov, 3x preprané: 1 TU p (pediatrická)</t>
  </si>
  <si>
    <t>8r237.10</t>
  </si>
  <si>
    <t>Transfúzia erytrocytov, deleukotizované, 3x preprané: 1 TU</t>
  </si>
  <si>
    <t>8r237.11</t>
  </si>
  <si>
    <t>Transfúzia erytrocytov, deleukotizované, 3x preprané: 1 TU m (malá)</t>
  </si>
  <si>
    <t>8r237.12</t>
  </si>
  <si>
    <t>Transfúzia erytrocytov, deleukotizované, 3x preprané: 1 TU p (pediatrická)</t>
  </si>
  <si>
    <t>8r238.10</t>
  </si>
  <si>
    <t>Transfúzia erytrocytov 0, deleukotizované, v AB plazme: 1 TU</t>
  </si>
  <si>
    <t>8r238.11</t>
  </si>
  <si>
    <t>Transfúzia erytrocytov 0, deleukotizované, v AB plazme: 1 TU m (malá)</t>
  </si>
  <si>
    <t>8r238.12</t>
  </si>
  <si>
    <t>Transfúzia erytrocytov 0, deleukotizované, v AB plazme: 1 TU p (pediatrická)</t>
  </si>
  <si>
    <t>8r240.1</t>
  </si>
  <si>
    <t>Transfúzia trombocytov z celej krvi: 1 TU</t>
  </si>
  <si>
    <t>8r241.3</t>
  </si>
  <si>
    <t>8r241.4</t>
  </si>
  <si>
    <t>8r241.5</t>
  </si>
  <si>
    <t>8r241.6</t>
  </si>
  <si>
    <t>8r241.7</t>
  </si>
  <si>
    <t>8r241.8</t>
  </si>
  <si>
    <t>8r242.3</t>
  </si>
  <si>
    <t>8r242.4</t>
  </si>
  <si>
    <t>8r242.5</t>
  </si>
  <si>
    <t>8r242.6</t>
  </si>
  <si>
    <t>8r242.7</t>
  </si>
  <si>
    <t>8r242.8</t>
  </si>
  <si>
    <t>8r243.3</t>
  </si>
  <si>
    <t>8r243.4</t>
  </si>
  <si>
    <t>8r243.5</t>
  </si>
  <si>
    <t>8r243.6</t>
  </si>
  <si>
    <t>8r243.7</t>
  </si>
  <si>
    <t>8r243.8</t>
  </si>
  <si>
    <t>8r24a.1</t>
  </si>
  <si>
    <t>Transfúzia trombocytov z aferézy: 1 TU (koncentrát)</t>
  </si>
  <si>
    <t>8r24b.1</t>
  </si>
  <si>
    <t>Transfúzia trombocytov z aferézy, deleukotizované: 1 TU (koncentrát)</t>
  </si>
  <si>
    <t>8r24c.1</t>
  </si>
  <si>
    <t>Transfúzia trombocytov špecifických pre pacienta, HLA-typované: 1 trombocytový koncentrát špecifický pre pacienta</t>
  </si>
  <si>
    <t>8r24d.1</t>
  </si>
  <si>
    <t>Transfúzia trombocytov z aferézy, HLA typované, deleukotizované: 1 TU (koncentrát)</t>
  </si>
  <si>
    <t>8r250.10</t>
  </si>
  <si>
    <t>Transfúzia plazmy čerstvo zmrazenej z celej krvi: 1 TU</t>
  </si>
  <si>
    <t>8r250.11</t>
  </si>
  <si>
    <t>Transfúzia plazmy čerstvo zmrazenej z celej krvi: 1 TU m (malá)</t>
  </si>
  <si>
    <t>8r250.12</t>
  </si>
  <si>
    <t>Transfúzia plazmy čerstvo zmrazenej z celej krvi: 1 TU p (pediatrická)</t>
  </si>
  <si>
    <t>8r251.10</t>
  </si>
  <si>
    <t>Transfúzia plazmy čerstvo zmrazenej z celej krvi deleukotizovaná: 1 TU</t>
  </si>
  <si>
    <t>8r251.11</t>
  </si>
  <si>
    <t>Transfúzia plazmy čerstvo zmrazenej z celej krvi deleukotizovaná: 1 TU m (malá)</t>
  </si>
  <si>
    <t>8r251.12</t>
  </si>
  <si>
    <t>Transfúzia plazmy čerstvo zmrazenej z celej krvi deleukotizovaná: 1 TU p (pediatrická)</t>
  </si>
  <si>
    <t>8r252.1</t>
  </si>
  <si>
    <t>Transfúzia plazmy čerstvo zmrazenej z celej krvi, autológna: 1 TU</t>
  </si>
  <si>
    <t>8r252.2</t>
  </si>
  <si>
    <t>Transfúzia plazmy čerstvo zmrazenej z celej krvi, autológna: 2 TU</t>
  </si>
  <si>
    <t>8r252.3</t>
  </si>
  <si>
    <t>Transfúzia plazmy čerstvo zmrazenej z celej krvi, autológna: 3 TU</t>
  </si>
  <si>
    <t>8r260.1</t>
  </si>
  <si>
    <t>Odber a retransfúzia vlastnej krvi [autotransfúzia]</t>
  </si>
  <si>
    <t>8r280.1</t>
  </si>
  <si>
    <t>Transfúzia granulocytov, 1 granulocytový koncentrát</t>
  </si>
  <si>
    <t>8r309.8</t>
  </si>
  <si>
    <t>8r303.81</t>
  </si>
  <si>
    <t>8r305.2x</t>
  </si>
  <si>
    <t>8r305.3x</t>
  </si>
  <si>
    <t>8r434.0a</t>
  </si>
  <si>
    <t>8r434.1a</t>
  </si>
  <si>
    <t>8r435.0a</t>
  </si>
  <si>
    <t>8r435.1a</t>
  </si>
  <si>
    <t>8r430.14</t>
  </si>
  <si>
    <t>8r430.24</t>
  </si>
  <si>
    <t>8r430.34</t>
  </si>
  <si>
    <t>8r430.44</t>
  </si>
  <si>
    <t>8r430.54</t>
  </si>
  <si>
    <t>8r430.64</t>
  </si>
  <si>
    <t>8r431.14</t>
  </si>
  <si>
    <t>8r431.24</t>
  </si>
  <si>
    <t>8r431.34</t>
  </si>
  <si>
    <t>8r431.44</t>
  </si>
  <si>
    <t>8r431.54</t>
  </si>
  <si>
    <t>8r431.64</t>
  </si>
  <si>
    <t>8r432.14</t>
  </si>
  <si>
    <t>Perkutánna transluminálna implantácia pokrytého stentu neuvoľňujúceho lieky (Stentgraft), 1 stent, aorta</t>
  </si>
  <si>
    <t>8r432.24</t>
  </si>
  <si>
    <t>Perkutánna transluminálna implantácia pokrytého stentu neuvoľňujúceho lieky (Stentgraft), 2 stenty, aorta</t>
  </si>
  <si>
    <t>8r432.34</t>
  </si>
  <si>
    <t>Perkutánna transluminálna implantácia pokrytého stentu neuvoľňujúceho lieky (Stentgraft), 3 stenty, aorta</t>
  </si>
  <si>
    <t>8r432.44</t>
  </si>
  <si>
    <t>Perkutánna transluminálna implantácia pokrytého stentu neuvoľňujúceho lieky (Stentgraft), 4 stenty, aorta</t>
  </si>
  <si>
    <t>8r432.54</t>
  </si>
  <si>
    <t>Perkutánna transluminálna implantácia pokrytého stentu neuvoľňujúceho lieky (Stentgraft), 5 stentov, aorta</t>
  </si>
  <si>
    <t>8r432.64</t>
  </si>
  <si>
    <t>Perkutánna transluminálna implantácia pokrytého stentu neuvoľňujúceho lieky (Stentgraft), 6 a viac stentov, aorta</t>
  </si>
  <si>
    <t>8r433.14</t>
  </si>
  <si>
    <t>8r433.24</t>
  </si>
  <si>
    <t>8r433.34</t>
  </si>
  <si>
    <t>8r433.44</t>
  </si>
  <si>
    <t>8r433.54</t>
  </si>
  <si>
    <t>8r433.64</t>
  </si>
  <si>
    <t>8r436.5a</t>
  </si>
  <si>
    <t>Perkutánna transluminálna implantácia pokrytého stentu uvoľňujúceho lieky (Stentgraft), 1 stent, aorta</t>
  </si>
  <si>
    <t>8r436.5b</t>
  </si>
  <si>
    <t>Perkutánna transluminálna implantácia pokrytého stentu uvoľňujúceho lieky (Stentgraft), 2 stenty, aorta</t>
  </si>
  <si>
    <t>8r436.5c</t>
  </si>
  <si>
    <t>Perkutánna transluminálna implantácia pokrytého stentu uvoľňujúceho lieky (Stentgraft), 3 stenty, aorta</t>
  </si>
  <si>
    <t>8r436.5d</t>
  </si>
  <si>
    <t>Perkutánna transluminálna implantácia pokrytého stentu uvoľňujúceho lieky (Stentgraft), 4 stenty, aorta</t>
  </si>
  <si>
    <t>8r436.5e</t>
  </si>
  <si>
    <t>Perkutánna transluminálna implantácia pokrytého stentu uvoľňujúceho lieky (Stentgraft), 5 stentov, aorta</t>
  </si>
  <si>
    <t>8r436.5f</t>
  </si>
  <si>
    <t>Perkutánna transluminálna implantácia pokrytého stentu uvoľňujúceho lieky (Stentgraft), 6 a viac stentov, aorta</t>
  </si>
  <si>
    <t>8r437.6a</t>
  </si>
  <si>
    <t>8r437.6b</t>
  </si>
  <si>
    <t>8r438.6c</t>
  </si>
  <si>
    <t>8r438.6d</t>
  </si>
  <si>
    <t>8r439.6e</t>
  </si>
  <si>
    <t>8r439.6f</t>
  </si>
  <si>
    <t>8r304.01</t>
  </si>
  <si>
    <t>Perkutánna koronárna intervencia, angioplastika balónom bez využitia stentu: do dvoch balónov</t>
  </si>
  <si>
    <t>8r304.02</t>
  </si>
  <si>
    <t xml:space="preserve">Perkutánna koronárna intervencia, angioplastika balónom bez využitia stentu: 3 a viac balónov </t>
  </si>
  <si>
    <t>8r304.31</t>
  </si>
  <si>
    <t>Perkutánna koronárna intervencia s implantáciou stentu uvolňujúceho liečivo: 1 stent</t>
  </si>
  <si>
    <t>8r304.32</t>
  </si>
  <si>
    <t>Perkutánna koronárna intervencia s implantáciou stentu uvolňujúceho liečivo: 2 stenty</t>
  </si>
  <si>
    <t>8r304.33</t>
  </si>
  <si>
    <t>Perkutánna koronárna intervencia s implantáciou stentu uvolňujúceho liečivo: 3 stenty</t>
  </si>
  <si>
    <t>8r304.34</t>
  </si>
  <si>
    <t>Perkutánna koronárna intervencia s implantáciou stentu uvolňujúceho liečivo: 4 stenty</t>
  </si>
  <si>
    <t>8r304.35</t>
  </si>
  <si>
    <t>Perkutánna koronárna intervencia s implantáciou stentu uvolňujúceho liečivo: 5 stentov</t>
  </si>
  <si>
    <t>8r304.36</t>
  </si>
  <si>
    <t>Perkutánna koronárna intervencia s implantáciou stentu uvolňujúceho liečivo: 6 stentov</t>
  </si>
  <si>
    <t>8r305.10</t>
  </si>
  <si>
    <t>8r305.11</t>
  </si>
  <si>
    <t>Perkutánna transluminálna intervencia na cievach pľúcneho obehu, selektívna embolizácia časticami alebo kovovými špirálami, v. pulmonalis</t>
  </si>
  <si>
    <t>8r305.12</t>
  </si>
  <si>
    <t>8r305.13</t>
  </si>
  <si>
    <t>8r305.14</t>
  </si>
  <si>
    <t>8r305.15</t>
  </si>
  <si>
    <t>8r305.1x</t>
  </si>
  <si>
    <t>8r309.11</t>
  </si>
  <si>
    <t>8r309.12</t>
  </si>
  <si>
    <t>8r309.13</t>
  </si>
  <si>
    <t>8r309.21</t>
  </si>
  <si>
    <t>Doplňujúce informácie k materiálom: 1 balón uvoľnujuci liek</t>
  </si>
  <si>
    <t>8r309.22</t>
  </si>
  <si>
    <t>Doplňujúce informácie k materiálom: 2 balóny uvoľnujuci liek</t>
  </si>
  <si>
    <t>8r309.23</t>
  </si>
  <si>
    <t>Doplňujúce informácie k materiálom: 3 balóny uvoľnujuci liek</t>
  </si>
  <si>
    <t>8r309.24</t>
  </si>
  <si>
    <t>Doplňujúce informácie k materiálom: 4 balóny uvoľnujuci liek</t>
  </si>
  <si>
    <t>8r307.0</t>
  </si>
  <si>
    <t>Perkutánne zavedenie intraaortálnej balónovej pumpy (IABK)</t>
  </si>
  <si>
    <t>8r307.10</t>
  </si>
  <si>
    <t>Implantácia transvazálne uloženej axiálnej pumpy pre podporu obehu: univentrikulárna axiálna pumpa</t>
  </si>
  <si>
    <t>8r307.11</t>
  </si>
  <si>
    <t>Implantácia transvazálne uloženej axiálnej pumpy pre podporu obehu: biventrikulárna axiálna pumpa</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</si>
  <si>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</si>
  <si>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</si>
  <si>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</si>
  <si>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</si>
  <si>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</si>
  <si>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</si>
  <si>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</si>
  <si>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</si>
  <si>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</si>
  <si>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</si>
  <si>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</si>
  <si>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</si>
  <si>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</si>
  <si>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</si>
  <si>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</si>
  <si>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</si>
  <si>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</si>
  <si>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</si>
  <si>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</si>
  <si>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</si>
  <si>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</si>
  <si>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</si>
  <si>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</si>
  <si>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</si>
  <si>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</si>
  <si>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</si>
  <si>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</si>
  <si>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</si>
  <si>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</si>
  <si>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</si>
  <si>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</si>
  <si>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</si>
  <si>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</si>
  <si>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</si>
  <si>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</si>
  <si>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</si>
  <si>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</si>
  <si>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</si>
  <si>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</si>
  <si>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</si>
  <si>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</si>
  <si>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</si>
  <si>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5a50t.e</t>
  </si>
  <si>
    <t>5j415.2</t>
  </si>
  <si>
    <t>5a215.90</t>
  </si>
  <si>
    <t>5a215.a0</t>
  </si>
  <si>
    <t>5a214.10</t>
  </si>
  <si>
    <t>5a214.11</t>
  </si>
  <si>
    <t>5a214.12</t>
  </si>
  <si>
    <t>5a214.21</t>
  </si>
  <si>
    <t>5a214.22</t>
  </si>
  <si>
    <t>5l143.7</t>
  </si>
  <si>
    <t>5l143.80</t>
  </si>
  <si>
    <t>5l143.81</t>
  </si>
  <si>
    <t>5l143.82</t>
  </si>
  <si>
    <t>5l143.90</t>
  </si>
  <si>
    <t>5l143.91</t>
  </si>
  <si>
    <t>5l143.92</t>
  </si>
  <si>
    <t>5a215.b</t>
  </si>
  <si>
    <t>5a215.91</t>
  </si>
  <si>
    <t>5a215.a1</t>
  </si>
  <si>
    <t>5a215.92</t>
  </si>
  <si>
    <t>5a215.a2</t>
  </si>
  <si>
    <t>5a310.10</t>
  </si>
  <si>
    <t>5a310.11</t>
  </si>
  <si>
    <t>5a311.7</t>
  </si>
  <si>
    <t>5a311.6</t>
  </si>
  <si>
    <t>5a215.8x</t>
  </si>
  <si>
    <t>5a310.1x</t>
  </si>
  <si>
    <t>Implantácia alebo výmena liekovej pumpy pre intraventrikulárnu infúziu: iné</t>
  </si>
  <si>
    <t>5a311.40</t>
  </si>
  <si>
    <t>Implantácia alebo výmena neurostimulátora pre epidurálnu stimuláciu miechy s implantáciou alebo výmenou neurostimulačných elektród: jednokanálový plne implantovateľný systém bez dobíjania</t>
  </si>
  <si>
    <t>5a311.50</t>
  </si>
  <si>
    <t>Iné operácie nervov a ganglií: implantácia alebo výmena neurostimulátora pre stimuláciu periférneho nervového systému s implantáciou alebo výmenou neurostimulačnej elektródy: jednokanálový plne implantovateľný systém bez dobíjania</t>
  </si>
  <si>
    <t>Iné operácie nervov a ganglií: výmena neurostimulátora pre stimuláciu periférneho nervového systému bez výmeny neurostimulačnej elektródy: jednokanálový plne implantovateľný systém bez dobíjania</t>
  </si>
  <si>
    <t>Funkčné operácie lebky, mozgu a mozgových blán: implantácia neurostimulátora pre mozgovú stimuláciu s implantáciou alebo výmenou neurostimulačnej elektródy: jednokanálový plne implantovateľný systém bez dobíjania</t>
  </si>
  <si>
    <t>Funkčné operácie lebky, mozgu a mozgových blán: výmena neurostimulátora pre mozgovú stimuláciu s implantáciou alebo výmenou neurostimulačnej elektródy: jednokanálový plne implantovateľný systém bez dobíjania</t>
  </si>
  <si>
    <t>Funkčné operácie lebky, mozgu a mozgových blán: implantácia neurostimulátora pre mozgovú stimuláciu s implantáciou alebo výmenou neurostimulačnej elektródy: viackanálový plne implantovateľný systém bez dobíjania</t>
  </si>
  <si>
    <t>Funkčné operácie lebky, mozgu a mozgových blán: výmena neurostimulátora pre mozgovú stimuláciu s implantáciou alebo výmenou neurostimulačnej elektródy: viackanálový plne implantovateľný systém bez dobíjania</t>
  </si>
  <si>
    <t>Funkčné operácie lebky, mozgu a mozgových blán: implantácia neurostimulátora pre mozgovú stimuláciu s implantáciou alebo výmenou neurostimulačnej elektródy: viackanálový plne implantovateľný systém, dobíjateľný</t>
  </si>
  <si>
    <t>Funkčné operácie lebky, mozgu a mozgových blán: výmena neurostimulátora pre mozgovú stimuláciu s implantáciou alebo výmenou neurostimulačnej elektródy: viackanálový plne implantovateľný systém, dobíjateľný</t>
  </si>
  <si>
    <t>Iné operácie nervov a ganglií: implantácia alebo výmena neurostimulátora pre stimuláciu periférneho nervového systému s implantáciou alebo výmenou neurostimulačnej elektródy: viackanálový plne implantovateľný systém, dobíjateľný</t>
  </si>
  <si>
    <t>Iné operácie nervov a ganglií: výmena neurostimulátora pre stimuláciu periférneho nervového systému bez výmeny neurostimulačnej elektródy: viackanálový plne implantovateľný systém, dobíjateľný</t>
  </si>
  <si>
    <t>Neurostimulátory pre epidurálnu stimuláciu periférneho nervového systému, jednokanálový systém</t>
  </si>
  <si>
    <t>Neurostimulátory pre  stimuláciu periférneho nervového systému, viackanálový systém, opakovane nabíjateľný</t>
  </si>
  <si>
    <t>Neurostimulátory na stimuláciu miechy alebo stimuláciu periférneho nervového systému, viackanálový systém</t>
  </si>
  <si>
    <t>5a311.42</t>
  </si>
  <si>
    <t>5a311.52</t>
  </si>
  <si>
    <t>Implantácia alebo výmena neurostimulátora pre epidurálnu stimuláciu miechy s implantáciou alebo výmenou neurostimulačných elektród: viackanálový plne implantovateľný systém, dobíjateľný</t>
  </si>
  <si>
    <t>Funkčné operácie lebky, mozgu a mozgových blán: implantácia alebo výmena liekovej pumpy pre intraventrikulárnu infúziu: iná</t>
  </si>
  <si>
    <t>4a</t>
  </si>
  <si>
    <t>5a215.[9,a][2]</t>
  </si>
  <si>
    <t>5a215.[9,a][0]</t>
  </si>
  <si>
    <t>5a215.[9,a][1]</t>
  </si>
  <si>
    <t>5a311.[4,5][0]</t>
  </si>
  <si>
    <t>5a50t.[0,1][0]</t>
  </si>
  <si>
    <t>5a50t.[0,1][2]</t>
  </si>
  <si>
    <t>5a311.[4,5][2]</t>
  </si>
  <si>
    <t>5a50t.[0,1][3]</t>
  </si>
  <si>
    <t>5a311.[6,7]</t>
  </si>
  <si>
    <t>5a50t.[0,1][4,5,6]</t>
  </si>
  <si>
    <t>5a214.[1][0,1,2]</t>
  </si>
  <si>
    <t>5s225.[0][a,b,c]</t>
  </si>
  <si>
    <t>5p597.[1,x]</t>
  </si>
  <si>
    <t>5t650.-</t>
  </si>
  <si>
    <t>5t69b.-</t>
  </si>
  <si>
    <t>5t69c.-</t>
  </si>
  <si>
    <t>8r305.[2,3][x]</t>
  </si>
  <si>
    <t>5k762.[0,2]</t>
  </si>
  <si>
    <t>5k763.[0,2]</t>
  </si>
  <si>
    <t>5k767.[0,2]</t>
  </si>
  <si>
    <t>5k768.[0,2]</t>
  </si>
  <si>
    <t>8r307.[1][0,1]</t>
  </si>
  <si>
    <t>8r751.[0,2,3][0]</t>
  </si>
  <si>
    <t>5j496.[5]-</t>
  </si>
  <si>
    <t>8r309.[1]-</t>
  </si>
  <si>
    <t>8r304.[3]-</t>
  </si>
  <si>
    <t>8r430.-[4]</t>
  </si>
  <si>
    <t>8r436.[5]-</t>
  </si>
  <si>
    <t>5l410.[1]-</t>
  </si>
  <si>
    <t>5l412.[1]-</t>
  </si>
  <si>
    <t>5l413.[1]-</t>
  </si>
  <si>
    <t>5l410.[2]-</t>
  </si>
  <si>
    <t>5l412.[2]-</t>
  </si>
  <si>
    <t>5l413.[2]-</t>
  </si>
  <si>
    <t>8r309.[2]-</t>
  </si>
  <si>
    <t>8t437.[6][a,b,c,d,e,f]</t>
  </si>
  <si>
    <t>8m416.[0][1,2]</t>
  </si>
  <si>
    <t>8r121.-</t>
  </si>
  <si>
    <t>8r122.-</t>
  </si>
  <si>
    <t>8r123.[1,2,3]</t>
  </si>
  <si>
    <t>8r124.[0]-</t>
  </si>
  <si>
    <t>8r124.[1]-</t>
  </si>
  <si>
    <t>8r141.-</t>
  </si>
  <si>
    <t>8r142.-</t>
  </si>
  <si>
    <t>8r143.[1,2]</t>
  </si>
  <si>
    <t>8r144.[0]-</t>
  </si>
  <si>
    <t>8r144.[1]-</t>
  </si>
  <si>
    <t>8r145.[0]-</t>
  </si>
  <si>
    <t>8r154.[0]-</t>
  </si>
  <si>
    <t>8r154.[1]-</t>
  </si>
  <si>
    <t>8r155.[0]-</t>
  </si>
  <si>
    <t>8r221.[1,2,3,4]</t>
  </si>
  <si>
    <t>8r305.[1][0,1,2,3,4,5,x]</t>
  </si>
  <si>
    <t>8r309.[4]-</t>
  </si>
  <si>
    <t>5l143.[9]-</t>
  </si>
  <si>
    <t>5l143.[8]-</t>
  </si>
  <si>
    <t>5l410.[3]-</t>
  </si>
  <si>
    <t>5l410.[4]-</t>
  </si>
  <si>
    <t>5a214.[2][1,2]</t>
  </si>
  <si>
    <t>8r434.-[a]</t>
  </si>
  <si>
    <t>8r435.-[a]</t>
  </si>
  <si>
    <t>8r304.[0]-</t>
  </si>
  <si>
    <t>5n347.1</t>
  </si>
  <si>
    <t>5n347.2</t>
  </si>
  <si>
    <t>5n347.0</t>
  </si>
  <si>
    <t>5n347.x</t>
  </si>
  <si>
    <t>Retransplantácia tenkého čreva počas tej istej hospitalizácie: duodenum</t>
  </si>
  <si>
    <t>Retransplantácia tenkého čreva počas tej istej hospitalizácie: jejunum</t>
  </si>
  <si>
    <t>Retransplantácia tenkého čreva počas tej istej hospitalizácie: ileum</t>
  </si>
  <si>
    <t>Retransplantácia tenkého čreva počas tej istej hospitalizácie: Iné</t>
  </si>
  <si>
    <t>5n347.[1,2,3,x]</t>
  </si>
  <si>
    <t>5a311.41</t>
  </si>
  <si>
    <t>5a311.51</t>
  </si>
  <si>
    <t>5a311.[4,5][1]</t>
  </si>
  <si>
    <t>Implantácia alebo výmena neurostimulátora pre epidurálnu stimuláciu miechy s implantáciou alebo výmenou neurostimulačných elektród: viackanálový plne implantovateľný systém bez dobíjania</t>
  </si>
  <si>
    <t>8r304.37</t>
  </si>
  <si>
    <t>Perkutánna koronárna intervencia s implantáciou stentu uvolňujúceho liečivo: 7 a viac stentov</t>
  </si>
  <si>
    <t>5n09j.[0]-</t>
  </si>
  <si>
    <t>5n09k.[0]-</t>
  </si>
  <si>
    <t>5n09j.[6]-</t>
  </si>
  <si>
    <t>5n09k.[6]-</t>
  </si>
  <si>
    <t>8r309.25</t>
  </si>
  <si>
    <t>Dvojitá filtračná plazmaferéza (DFPP), bez kryofiltrácie</t>
  </si>
  <si>
    <t>Dvojitá filtračná plazmaferéza (DFPP), s kryofiltráciou</t>
  </si>
  <si>
    <t>8r210.[1-l]</t>
  </si>
  <si>
    <t>8r211.[1-f]</t>
  </si>
  <si>
    <t>8r212.[1-e]</t>
  </si>
  <si>
    <t>8r209.[1-h]</t>
  </si>
  <si>
    <t>8r20a.[1-c]</t>
  </si>
  <si>
    <t>8r20c.[1-e]</t>
  </si>
  <si>
    <t>8r213.[0-v]</t>
  </si>
  <si>
    <t>Príloha 2</t>
  </si>
  <si>
    <t>T 0099</t>
  </si>
  <si>
    <t>T 0098</t>
  </si>
  <si>
    <t>T 0024</t>
  </si>
  <si>
    <t>T 0023</t>
  </si>
  <si>
    <t>T 0022</t>
  </si>
  <si>
    <t>T 3019</t>
  </si>
  <si>
    <t>T 2019</t>
  </si>
  <si>
    <t>T 1019</t>
  </si>
  <si>
    <t>T 3018</t>
  </si>
  <si>
    <t>T 2018</t>
  </si>
  <si>
    <t>T 1018</t>
  </si>
  <si>
    <t>T 0016</t>
  </si>
  <si>
    <t>T 0015</t>
  </si>
  <si>
    <t>T 0014</t>
  </si>
  <si>
    <t>T 0013</t>
  </si>
  <si>
    <t>T 0012</t>
  </si>
  <si>
    <t>T 0613</t>
  </si>
  <si>
    <t>T 0513</t>
  </si>
  <si>
    <t>T 0413</t>
  </si>
  <si>
    <t>T 0313</t>
  </si>
  <si>
    <t>T 0213</t>
  </si>
  <si>
    <t>T 0113</t>
  </si>
  <si>
    <t>T 0311</t>
  </si>
  <si>
    <t>T 0611</t>
  </si>
  <si>
    <t>T 0211</t>
  </si>
  <si>
    <t>T 0511</t>
  </si>
  <si>
    <t>T 0111</t>
  </si>
  <si>
    <t>T 0411</t>
  </si>
  <si>
    <t>T 0612</t>
  </si>
  <si>
    <t>T 0512</t>
  </si>
  <si>
    <t>T 0412</t>
  </si>
  <si>
    <t>T 0312</t>
  </si>
  <si>
    <t>T 0212</t>
  </si>
  <si>
    <t>T 0112</t>
  </si>
  <si>
    <t>T 0010</t>
  </si>
  <si>
    <t>T 3009</t>
  </si>
  <si>
    <t>T 2009</t>
  </si>
  <si>
    <t>T 1009</t>
  </si>
  <si>
    <t>T 3008</t>
  </si>
  <si>
    <t>T 2008</t>
  </si>
  <si>
    <t>T 1008</t>
  </si>
  <si>
    <t>T 3007</t>
  </si>
  <si>
    <t>T 2007</t>
  </si>
  <si>
    <t>T 1007</t>
  </si>
  <si>
    <t>T 3006</t>
  </si>
  <si>
    <t>T 2006</t>
  </si>
  <si>
    <t>T 1006</t>
  </si>
  <si>
    <t>T 3016</t>
  </si>
  <si>
    <t>T 2016</t>
  </si>
  <si>
    <t>T 1016</t>
  </si>
  <si>
    <t>T 3005</t>
  </si>
  <si>
    <t>T 2005</t>
  </si>
  <si>
    <t>T 1005</t>
  </si>
  <si>
    <t>T 3004</t>
  </si>
  <si>
    <t>T 2004</t>
  </si>
  <si>
    <t>T 1004</t>
  </si>
  <si>
    <t>T 3003</t>
  </si>
  <si>
    <t>T 2003</t>
  </si>
  <si>
    <t>T 1003</t>
  </si>
  <si>
    <t>2a</t>
  </si>
  <si>
    <t>2b</t>
  </si>
  <si>
    <t>Kód z OAP</t>
  </si>
  <si>
    <t>Príloha 4</t>
  </si>
  <si>
    <t>Príloha 3</t>
  </si>
  <si>
    <t>Zoznam ostatných pripočítateľných položiek (PP)</t>
  </si>
  <si>
    <t>Príloha 1</t>
  </si>
  <si>
    <t>TPP-04</t>
  </si>
  <si>
    <t>TPP-10</t>
  </si>
  <si>
    <t>TPP-11</t>
  </si>
  <si>
    <t>TPP-12</t>
  </si>
  <si>
    <t>TPP-13</t>
  </si>
  <si>
    <t>TPP-14</t>
  </si>
  <si>
    <t>TPP-15</t>
  </si>
  <si>
    <t>TPP-16</t>
  </si>
  <si>
    <t>TPP-17</t>
  </si>
  <si>
    <t>TPP-18</t>
  </si>
  <si>
    <t>TPP-19</t>
  </si>
  <si>
    <t>TPP-20</t>
  </si>
  <si>
    <t>TPP-21</t>
  </si>
  <si>
    <t>TPP-22</t>
  </si>
  <si>
    <t>TPP-23</t>
  </si>
  <si>
    <t>TPP-24</t>
  </si>
  <si>
    <t>TPP-25</t>
  </si>
  <si>
    <t>TPP-26</t>
  </si>
  <si>
    <t>TPP-27</t>
  </si>
  <si>
    <t>TPP-28</t>
  </si>
  <si>
    <t>TPP-29</t>
  </si>
  <si>
    <t>TPP-30</t>
  </si>
  <si>
    <t>TPP-31</t>
  </si>
  <si>
    <t>TPP-32</t>
  </si>
  <si>
    <t>TPP-33</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</si>
  <si>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</si>
  <si>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</si>
  <si>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</si>
  <si>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</si>
  <si>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</si>
  <si>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</si>
  <si>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</si>
  <si>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</si>
  <si>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</si>
  <si>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</si>
  <si>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</si>
  <si>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</si>
  <si>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Ak definícia DRG nedovoľuje stanoviť dolnú/hornú hranicu ošetrovacej doby, nie je táto hodnota v katalógu uvedená</t>
  </si>
  <si>
    <t>Zlúčenie prípadov pri opätovnom prijatí do tej istej nemocnice sa nevykonáva</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</si>
  <si>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</si>
  <si>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</si>
  <si>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</si>
  <si>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</si>
  <si>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</si>
  <si>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</si>
  <si>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</si>
  <si>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</si>
  <si>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</si>
  <si>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</si>
  <si>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</si>
  <si>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</si>
  <si>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</si>
  <si>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 MDC</t>
  </si>
  <si>
    <t>A01A</t>
  </si>
  <si>
    <t>O</t>
  </si>
  <si>
    <t>Transplantácia pečene s UPV &gt; 179 hodín</t>
  </si>
  <si>
    <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</si>
  <si>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</si>
  <si>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</si>
  <si>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</si>
  <si>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</si>
  <si>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</si>
  <si>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</si>
  <si>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</si>
  <si>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</si>
  <si>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</si>
  <si>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</si>
  <si>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</si>
  <si>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Transplantácia kostnej drene / transfúzia kmeňových buniek, alogénna, okrem u plazmocytómu alebo s Graft-versus-host-chorobou III a IV stupňa, s prípravou in vitro</t>
  </si>
  <si>
    <t>A04B</t>
  </si>
  <si>
    <t>Transplantácia kostnej drene / transfúzia kmeňových buniek, alogénna, okrem u plazmocytómu, HLA-rozdielna alebo s Graft-versus-host-chorobou III a IV stupňa, bez prípravy in vitro</t>
  </si>
  <si>
    <t>A04C</t>
  </si>
  <si>
    <t>Transplantácia kostnej drene / transfúzia kmeňových buniek, alogénna, okrem u plazmocytómu, bez prípravy in vitro, bez Graft-versus-host-ochorenia III a IV stupňa, HLA-identická</t>
  </si>
  <si>
    <t>A04D</t>
  </si>
  <si>
    <t>Transplantácia kostnej drene / transfúzia kmeňových buniek, alogénna, pri plazmocytóme bez Graft-versus-host-ochorenia III a IV stupňa</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</si>
  <si>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</si>
  <si>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</si>
  <si>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</si>
  <si>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</si>
  <si>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</si>
  <si>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intenzívnou komplexnou ZS &gt; 3680 bodov</t>
  </si>
  <si>
    <t>A06B</t>
  </si>
  <si>
    <t>UPV &gt; 1799 hodín s komplexným OP výkonom alebo polytrauma, bez vysoko komplexného výkonu, bez intenzívnej komplexnej ZS &gt; 3680 bodov alebo bez komplexného OP výkonu, bez polytraumy</t>
  </si>
  <si>
    <t>A07A</t>
  </si>
  <si>
    <t>UPV &gt; 999 a &lt; 1800 hodín s komplexným OP výkonom alebo polytrauma, s vysoko komplexným alebo trojdobým komplexným výkonom alebo s intenzívnou komplexnou ZS &gt; 3680 bodov</t>
  </si>
  <si>
    <t>A07B</t>
  </si>
  <si>
    <t>UPV &gt; 999 a &lt; 1800 hodín s komplexným OP výkonom, s polytraumou alebo s komplikujúcou konšteláciou alebo vek &lt; 16 rokov alebo bez komplexného OP výkonu, bez polytraumy, vek &lt; 16 rokov</t>
  </si>
  <si>
    <t>A07C</t>
  </si>
  <si>
    <t>UPV &gt; 999 a &lt; 1800 hodín s komplexným OP výkonom, bez polytraumy, bez komplikujúcej konštelácie, vek &gt; 15 rokov alebo bez komplexného OO výkonu alebo polytraumy, vek &gt; 15 rokov, s intenzívnou komplexnou ZS &gt; 2280 bodov</t>
  </si>
  <si>
    <t>A07D</t>
  </si>
  <si>
    <t>UPV &gt; 999 a &lt; 1800 hodín bez komplexného OP výkonu, bez polytraumy, vek &gt; 15 rokov, bez intenzívnej komplexnej ZS &gt; 2280 bodov, s komplexnou diagnózou</t>
  </si>
  <si>
    <t>A07E</t>
  </si>
  <si>
    <t>UPV &gt; 999 a &lt; 1800 hodín bez komplexného OP výkonu, bez polytraumy, vek &gt; 15 rokov, bez intenzívnej komplexnej ZS &gt; 2280 bodov, bez komplexnej diagnózy</t>
  </si>
  <si>
    <t>A09A</t>
  </si>
  <si>
    <t>UPV &gt; 499 a &lt; 1000 hodín s vrodenou malformáciou alebo nádorové ochorenie, vek &lt; 3 roky alebo s komplexným OP výkonom alebo polytrauma alebo s intenzívnou komplexnou ZS &gt; 3220 bodov a s vysoko komplexným výkonom alebo vek &lt; 16 rokov </t>
  </si>
  <si>
    <t>A09B</t>
  </si>
  <si>
    <t>UPV &gt; 499 a &lt; 1000 hodín s komplexným OP výkonom alebo polytrauma alebo intenzívna komplexná ZS &gt; 3220 bodov, bez vysoko komplexného výkonu alebo vek &gt; 15 rokov, s veľmi komplexným výkonom alebo komplikujúcou konšteláciou </t>
  </si>
  <si>
    <t>A09C</t>
  </si>
  <si>
    <t>UPV &gt; 499 a &lt; 1000 hod. s komplex. OP výk. alebo polytrauma alebo intenz. kompl. ZS &gt; 3220 b., bez komplikujúcej konšt., vek &gt; 15 r., alebo bez komplex. OP výk., bez PTR, s komplikuj. konšt. alebo s IKZS od 2209 do 3220 b. alebo vek &lt; 16 r.</t>
  </si>
  <si>
    <t>A09D</t>
  </si>
  <si>
    <t>UPV &gt; 499 a &lt; 1000 hodín bez komplexného OP výkonu, bez polytraumy, bez vrodenej malformácie alebo nádorového ochorenia alebo vek &gt; 2 roky, bez komplikujúcej konštelácie, vek  &gt; 15 rokov, s intenzívnou komplexnou ZS od 1381 do 2208 bodov </t>
  </si>
  <si>
    <t>A09E</t>
  </si>
  <si>
    <t>UPV &gt; 499 a &lt; 1000 hod. bez komplex. OP výk., bez polytraumy, bez vrodenej malformácie alebo nádor. ochorenia alebo vek &gt; 2 r., bez komplikujúcej konšt., vek  &gt; 15 r., bez IKZS &gt; 1380 b., s komplexnou Dg alebo komplexným OP výkonom</t>
  </si>
  <si>
    <t>A09F</t>
  </si>
  <si>
    <t>UPV &gt; 499 a &lt; 1000 hod. bez komplex. OP výk., bez polytraumy, bez vrodenej malformácie alebo nádor. ochorenia alebo vek &gt; 2 r., bez komplikujúcej konšt., vek  &gt; 15 r., bez IKZS &gt; 1380 b., bez komplexnej Dg, bez komplexných OP výkonov</t>
  </si>
  <si>
    <t>A11A</t>
  </si>
  <si>
    <t>UPV &gt; 249 a &lt; 500 hod. s vysoko komplexným výkonom alebo s IKZS &gt; 1656 b. alebo s výkonom pri vrodených malformáciách, vek &lt; 2 r. alebo s OP výkonom a komplikujúcou konšteláciou, s IKZS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</si>
  <si>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</si>
  <si>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</si>
  <si>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</si>
  <si>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intenzívnej komplexnej liečby &gt; 1656 bodov,  vek  &gt; 15 rokov</t>
  </si>
  <si>
    <t>A11D</t>
  </si>
  <si>
    <t>UPV &gt; 249 a &lt; 500 hodín s komplexným OP výkonom, bez vysoko komplexného výkonu, bez intenzívnej komplexnej liečby &gt; 1656 bodov, bez komplikujúcej konštelácie, vek  &gt; 15 rokov</t>
  </si>
  <si>
    <t>A11E</t>
  </si>
  <si>
    <t>UPV &gt; 249 a &lt; 500 hodín bez komplexného OP výkonu, s určitým OP výkonom alebo s komplikujúcou konšteláciou alebo s intenzívnou komplexnou liečbou &gt; 1104 bodov alebo vek &lt; 6 rokov</t>
  </si>
  <si>
    <t>A11F</t>
  </si>
  <si>
    <t>UPV &gt; 249 a &lt; 500 hodín bez komplexného OP výkonu, bez určitého OP výkonu, bez komplikujúcej konštelácie, bez intenzívnej komplexnej liečby &gt; 1104 bodov, vek &gt; 5 rokov, s komplexnou diagnózou alebo OP výkonom alebo vek &lt; 16 rokov </t>
  </si>
  <si>
    <t>A11G</t>
  </si>
  <si>
    <t>UPV &gt; 249 a &lt; 500 hodín bez komplexného OP výkonu, bez určitého OP výkonu, bez komplikujúcej konštelácie, bez intenzívnej komplexnej liečby &gt; 1104  bodov, bez komplexnej diagnózy, bez komplexného OP výkonu, vek &gt; 15 rokov </t>
  </si>
  <si>
    <t>A13A</t>
  </si>
  <si>
    <t>UPV &gt; 95 a &lt; 250 hod. s vysoko komplexným výkonom alebo s intenzívnou komplexnou liečbou &gt; 1656 bodov alebo &gt; 1104 bodov s komplexným OP výkonom alebo s komplikujúcou konšteláciou, s určitým OP výkonom a vekom &lt; 16 rokov alebo pri lymfóme a leukémii </t>
  </si>
  <si>
    <t>A13B</t>
  </si>
  <si>
    <t>UPV &gt; 95 a &lt; 250 hod. bez v.komplex. výk., bez intenz. komplex. ZS &gt; 1104 b., s komplikuj. konšt. alebo s v.komplex. výk. alebo pri vrodenej malformácii, vek &lt; 2 r. alebo bez komplex. OP výk. s intenz. komplex. liečbou &gt; 1104 b., s komplikuj. konšt.</t>
  </si>
  <si>
    <t>A13C</t>
  </si>
  <si>
    <t>UPV &gt; 95 a &lt; 250 hod. bez komplex. OP výkonu, s intenzívnou komplex. liečbou 1105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</si>
  <si>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</si>
  <si>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intenzívnej komplexnej liečby &gt; 1104 bodov, bez komplikujúcej konštelácie, bez výkonu pri vrodenej malformácii alebo vek &gt; 1 rok </t>
  </si>
  <si>
    <t>A13E</t>
  </si>
  <si>
    <t>UPV &gt; 95 a &lt; 250 hodín bez komplexného OP výkonu, bez výkonu pri vrodenej malformácii alebo vek &gt; 1 rok, s určitým OP výkonom alebo s komplikujúcou konšteláciou alebo s intenzívnou komplexnou liečbou 553 až 1104 bodov, alebo vek &lt; 16 rokov </t>
  </si>
  <si>
    <t>A13F</t>
  </si>
  <si>
    <t>UPV &gt; 95 a &lt; 250 hodín bez komplexného alebo určitého OP výkonu, bez intenzívnej komplexnej liečby &gt; 552 bodov, bez komplikujúcej konštelácie, vek &gt; 15 rokov, alebo úmrtie alebo preklad do menej ako 9 dní, s komplexnou diagnózou alebo OP výkonom</t>
  </si>
  <si>
    <t>A13G</t>
  </si>
  <si>
    <t>UPV &gt; 95 a &lt; 250 hodín bez komplexného alebo určitého OP výkonu, bez intenzívnej komplexnej ZS &gt; 552 bodov, bez komplikujúcej konštelácie, vek &gt; 15 rokov, alebo úmrtie alebo preklad do menej ako 9 dní, bez komplexnej diagnózy, bez komplexného OP výk.</t>
  </si>
  <si>
    <t>A15A</t>
  </si>
  <si>
    <t>Transplantácia kostnej drene / transfúzia kmeňových buniek, autológna, okrem pri plazmocytóme, nádor neistého správania sa, lymfóm alebo zhubný nádor semenníkov a vaječníkov, vek &lt; 18 rokov alebo s prípravou in vitro alebo vek &lt; 16 rokov</t>
  </si>
  <si>
    <t>A15B</t>
  </si>
  <si>
    <t>Transplantácia kostnej drene / transfúzia kmeňových buniek, autológna, okrem pri plazmocytóme, nádor neistého správania sa, lymfóm alebo zhubný nádor semenníkov a vaječníkov, vek &gt; 17 rokov bez prípravy in vitro</t>
  </si>
  <si>
    <t>A15C</t>
  </si>
  <si>
    <t>Transplantácia kostnej drene / transfúzia kmeňových buniek, autológna, pri nádore neistého správania sa, lymfóme alebo zhubnom nádore semenníkov a vaječníkov, vek &gt; 15 rokov</t>
  </si>
  <si>
    <t>A15D</t>
  </si>
  <si>
    <t>Transplantácia kostnej drene / transfúzia kmeňových buniek, autológna, pri plazmocytóme</t>
  </si>
  <si>
    <t>A17A</t>
  </si>
  <si>
    <t>Transplantácia obličky s pooperačným zlyhaním obličkového transplantátu alebo vek &lt; 16 rokov alebo ABO-inkompatibilná transplantácia </t>
  </si>
  <si>
    <t>A17B</t>
  </si>
  <si>
    <t>Transplantácia obličky bez pooperačného zlyhania obličkového transplantátu, vek &gt; 15 rokov alebo ABO-inkompatibilná transplantácia </t>
  </si>
  <si>
    <t>A18Z</t>
  </si>
  <si>
    <t>UPV &gt; 999 hodín a transplantácia pečene, pľúc, srdca a kostnej drene alebo transfúzia kmeňových buniek </t>
  </si>
  <si>
    <t>A36A</t>
  </si>
  <si>
    <t>Intenzívna komplexná ZS &gt; 1656 bodov pri určitých ochoreniach a poruchách alebo intenzívna komplexná ZS &gt; 552 bodov pri zlyhaní a odvrhnutí transplantátu krvotvorných buniek</t>
  </si>
  <si>
    <t>A36B</t>
  </si>
  <si>
    <t>Intenzívna komplexná ZS &gt; 552 a &lt; 1657 bodov pri určitých ochoreniach a poruchách alebo komplikujúca konštelácia pri zlyhaní a odvrhnutí transplantátu krvotvorných buniek</t>
  </si>
  <si>
    <t>A42A</t>
  </si>
  <si>
    <t>I</t>
  </si>
  <si>
    <t>Odber kmeňových buniek samodarcovi s chemoterapiou</t>
  </si>
  <si>
    <t>A42B</t>
  </si>
  <si>
    <t>Odber kmeňových buniek samodarcovi bez chemoterapiie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</si>
  <si>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</si>
  <si>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</si>
  <si>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</si>
  <si>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</si>
  <si>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</si>
  <si>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</si>
  <si>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</si>
  <si>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</si>
  <si>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</si>
  <si>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</si>
  <si>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</si>
  <si>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</si>
  <si>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</si>
  <si>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</si>
  <si>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srdca-pľúc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</si>
  <si>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</si>
  <si>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</si>
  <si>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</si>
  <si>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</si>
  <si>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</si>
  <si>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čakacej listine</t>
  </si>
  <si>
    <t>MDC 01   Ochorenia a poruchy nervového systému</t>
  </si>
  <si>
    <t>B01Z</t>
  </si>
  <si>
    <t>Komplexné OP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</si>
  <si>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</si>
  <si>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</si>
  <si>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</si>
  <si>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</si>
  <si>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</si>
  <si>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</si>
  <si>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</si>
  <si>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</si>
  <si>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</si>
  <si>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cerebrálnom ochrnutí, svalovej dystrofii, neuropatii s veľmi ťažkými CC pri para/tetraplégii</t>
  </si>
  <si>
    <t>B03B</t>
  </si>
  <si>
    <t>Výkony na chrbtici a mieche pri zhubnom nádore alebo s veľmi ťažkým alebo ťažkými CC alebo výkony pri cerebrálnom ochrnutí, svalovej dystrofii, neuropatii s veľmi ťažkými CC, okrem para/tetraplégie</t>
  </si>
  <si>
    <t>B04A</t>
  </si>
  <si>
    <t>Intervenčné a obojstranné výkony na mimolebečných cievach s veľmi ťažkými CC</t>
  </si>
  <si>
    <t>B04B</t>
  </si>
  <si>
    <t>Výkony na mimolebečných cievach s veľmi ťažkými CC a obojstranné výkony na mimolebečných cievach bez veľmi ťažkých CC</t>
  </si>
  <si>
    <t>B04C</t>
  </si>
  <si>
    <t>Intervenčné výkony na mimolebečných cievach bez veľmi ťažkých CC, s nasadením embolického protekčného systému</t>
  </si>
  <si>
    <t>B04D</t>
  </si>
  <si>
    <t>Intervenčné výkony na mimolebečných cievach bez veľmi ťažkých CC, bez nasadenia embolického protekčného systému</t>
  </si>
  <si>
    <t>B04E</t>
  </si>
  <si>
    <t>Výkony na mimolebečných cievach bez veľmi ťažkých CC</t>
  </si>
  <si>
    <t>B05Z</t>
  </si>
  <si>
    <t>Dekompresia pri syndróme karpálneho tunela</t>
  </si>
  <si>
    <t>B06A</t>
  </si>
  <si>
    <t>Výkony pri cerebrálnom ochrnutí, svalovej dystrofii alebo neuropatii vek &lt; 19 rokov alebo s ťažkými CC, vek &lt; 16 rokov</t>
  </si>
  <si>
    <t>B06B</t>
  </si>
  <si>
    <t>Výkony pri cerebrálnom ochrnutí,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</si>
  <si>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</si>
  <si>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</si>
  <si>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</si>
  <si>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</si>
  <si>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</si>
  <si>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</si>
  <si>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</si>
  <si>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</si>
  <si>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</si>
  <si>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</si>
  <si>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</si>
  <si>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</si>
  <si>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</si>
  <si>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 mozgových nervoch a iných častiach NS bez v. ťažkých CC, bez komplikujúcej Dg alebo výk. pri cerebrálnom ochrnutí, svalovej dystrofii alebo neuropatii bez v. ťažkých alebo ťažkých CC, vek &gt; 18 r., s komplex. diagnózou</t>
  </si>
  <si>
    <t>B17B</t>
  </si>
  <si>
    <t>Výkony na periférnych nervoch, mozgových nervoch a iných častiach NS bez v. ťažkých CC, bez komplikujúcej Dg alebo výk. pri cerebrálnom ochrnutí, svalovej dystrofii alebo neuropatii bez v. ťažkých alebo ťažkých CC, vek &gt; 18 r., s komplexným výk.</t>
  </si>
  <si>
    <t>B17C</t>
  </si>
  <si>
    <t>Výkony na periférnych / mozgových nervoch a i. častiach NS bez v. ťažkých CC, bez komplikuj. Dg alebo výk. pri cerebrálnom ochrnutí, svalovej dystrofii alebo neuropatii bez v. ťažk. alebo ťažk. CC, vek &gt; 18 r., bez komplex. výk., so str. komplex. výk.</t>
  </si>
  <si>
    <t>B17D</t>
  </si>
  <si>
    <t>Výkony na periférnych / mozg. nervoch a iných častiach NS bez v. ťažk. CC, bez komplikuj. Dg alebo výk. pri cerebrálnom ochrnutí,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</si>
  <si>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</si>
  <si>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</si>
  <si>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</si>
  <si>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</si>
  <si>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</si>
  <si>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</si>
  <si>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</si>
  <si>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</si>
  <si>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</si>
  <si>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</si>
  <si>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</si>
  <si>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</si>
  <si>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</si>
  <si>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</si>
  <si>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</si>
  <si>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</si>
  <si>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</si>
  <si>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</si>
  <si>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</si>
  <si>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Intenzívna komplexná ZS &gt; 1656 bodov alebo &gt; 1104 bodov pri určitých OP výkonoch pri ochoreniach a poruchách nervového systému</t>
  </si>
  <si>
    <t>B36B</t>
  </si>
  <si>
    <t>Intenzívna komplexná ZS &gt; 1104 bodov a &lt; 1657 bodov bez určitých OP výkonov alebo &gt; 552 bodov a &lt; 1105 bodov pri určitých OP výkonoch pri ochoreniach a poruchách nervového systému</t>
  </si>
  <si>
    <t>B39A</t>
  </si>
  <si>
    <t>Neurologická komplexná liečba akútnej CMP s určitým OP výkonom, viac ako 72 hodín s komplexným výkonomalebo s komplikujúcou konšteláciou</t>
  </si>
  <si>
    <t>B39B</t>
  </si>
  <si>
    <t>Neurologická komplexná liečba akútnej CMP s určitým OP výkonom, viac do 72 hodín s komplexným výkonom alebo viac ako 72 hodín, bez komplexného výkonu, bez komplikujúcej konštelácie</t>
  </si>
  <si>
    <t>B39C</t>
  </si>
  <si>
    <t>Neurologická komplexná ZS akútnej CMP s určitým OP-výkonom, viac do 72 hodín, bez komplexného výkonu, bez komplikujúcej konštelácie</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</si>
  <si>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</si>
  <si>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</si>
  <si>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</si>
  <si>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</si>
  <si>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</si>
  <si>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Geriatrická včasná komplexná rehabilitačná liečba pri ochoreniach a poruchách nervového systému pri ťažkom motorickom funkčnom obmedzení, a neurologickou komplexnou liečbou akútnej CMP</t>
  </si>
  <si>
    <t>B44B</t>
  </si>
  <si>
    <t>Geriatrická včasná komplexná rehabilitačná liečba pri ochoreniach a poruchách nervového systému pri ťažkom motorickom funkčnom obmedzení, bez neurologickej komplexnej liečby akútnej CMP</t>
  </si>
  <si>
    <t>B44C</t>
  </si>
  <si>
    <t>Geriatrická včasná komplexná rehabilitačná liečba pri ochoreniach a poruchách nervového systému bez ťažkého motorického funkčného obmedzenia, s neurologickou komplexnou liečbou akútnej CMP</t>
  </si>
  <si>
    <t>B44D</t>
  </si>
  <si>
    <t>Geriatrická včasná komplexná rehabilitačná liečba pri ochoreniach a poruchách nervového systému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</si>
  <si>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</si>
  <si>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</si>
  <si>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</si>
  <si>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para/tetraplegii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</si>
  <si>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</si>
  <si>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</si>
  <si>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</si>
  <si>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</si>
  <si>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</si>
  <si>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dní hospitalizácie,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</si>
  <si>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</si>
  <si>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</si>
  <si>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</si>
  <si>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</si>
  <si>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</si>
  <si>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</si>
  <si>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</si>
  <si>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ošetrovací deň, vek  &gt; 9 rokov bez komplikujúcej konštelácie</t>
  </si>
  <si>
    <t>B66C</t>
  </si>
  <si>
    <t>Nádory nervového systému, jeden ošetrovací deň alebo bez veľmi ťažkých CC, alebo stupor a kóma, nie traumatického pôvodu, vek &lt; 1 rok</t>
  </si>
  <si>
    <t>B66D</t>
  </si>
  <si>
    <t>Nádory nervového systému, jeden ošetrovací deň alebo bez veľmi ťažkých CC, alebo stupor a kóma, nie traumatického pôvodu, vek &gt; 0 rokov</t>
  </si>
  <si>
    <t>B67A</t>
  </si>
  <si>
    <t>Morbus Parkinson s veľmi ťažkými CC alebo najťažším obmedzením</t>
  </si>
  <si>
    <t>B67B</t>
  </si>
  <si>
    <t>Morbus Parkinson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</si>
  <si>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</si>
  <si>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</si>
  <si>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</si>
  <si>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</si>
  <si>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</si>
  <si>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</si>
  <si>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</si>
  <si>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</si>
  <si>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</si>
  <si>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mimolebečné cievne uzávery s neurologickou komplexnou liečbou akútnej CMP, viac ako 72 hodín</t>
  </si>
  <si>
    <t>B69B</t>
  </si>
  <si>
    <t>Prechodný ischemický záchvat a mimolebečné cievne uzávery s neurologickou komplexnou liečbou akútnej CMP, do 72 hodín, s veľmi ťažkými CC</t>
  </si>
  <si>
    <t>B69C</t>
  </si>
  <si>
    <t>Prechodný ischemický záchvat a mimolebečné cievne uzávery s komplexnou neurologickou liečbou akútnej CMP, do 72 hodín, bez veľmi ťažkých CC alebo s inou komplexnou neurologickou liečbou akútnej CMP alebo s veľmi ťažkými CC</t>
  </si>
  <si>
    <t>B69D</t>
  </si>
  <si>
    <t>Prechodný ischemický záchvat a mimolebečné cievne uzávery bez neurologickej komplexnej liečby akútnej CMP bez inej neurologickej komplexnej liečby akútnej CMP, bez veľmi ťažkých CC</t>
  </si>
  <si>
    <t>B70A</t>
  </si>
  <si>
    <t>Apoplexia s neurologickou komplexnou liečbou akútnej CMP, viac ako 72 hodín, s komplikujúcou diagnózou</t>
  </si>
  <si>
    <t>B70B</t>
  </si>
  <si>
    <t>Apoplexia s neurologickou komplexnou liečbou akútnej CMP, viac ako 72 hodín, bez komplikujúcej diagnózy alebo s komplexným cerebrovaskulárnym spazmom</t>
  </si>
  <si>
    <t>B70C</t>
  </si>
  <si>
    <t>Apoplexia bez komplexného cievneho spazmu, s komplexnou neurologickou liečbou akútnej CMP do 72 hod., s komplikujúcou diagnózou alebo systémovou trombolýzou alebo s inou neurologickou komplexnou liečbou akútnej CMP, viac ako 72 hodín</t>
  </si>
  <si>
    <t>B70D</t>
  </si>
  <si>
    <t>Apoplexia bez komplexného cievneho spazmu, bez komplikujúcej diagnózy alebo systémovej trombolýzy, s neurologickou komplexnou liečbou akútnej CMP do 72 hodín alebo s inou neurologickou komplexnou liečbou akútnej CMP do 72 hodín</t>
  </si>
  <si>
    <t>B70E</t>
  </si>
  <si>
    <t>Apoplexia bez neurologickej komplexnej liečby akútnej CMP, bez inej komplexnej neurologickej liečby akútnej CMP, viac ako 72 hod., bez komplex. vazospazmu, s komplikujúcou Dg alebo systémovou trombolýzou</t>
  </si>
  <si>
    <t>B70F</t>
  </si>
  <si>
    <t>Apoplexia bez neurologickej komplexnej liečby akútnej CMP, bez inej neurologickej komplexnej liečby akútnej CMP, bez komplexného cievneho spazmu, bez komplikujúcej diagnózy, bez systémovej trombolýzy</t>
  </si>
  <si>
    <t>B70G</t>
  </si>
  <si>
    <t>Apoplexia s neurologickou komplexnou liečbou akútnej CMP alebo s inou neurologickou komplexnou liečbou akútnej CMP, úmrtie do 4 dni po prijatí</t>
  </si>
  <si>
    <t>B70H</t>
  </si>
  <si>
    <t>Apoplexia bez neurologickej komplexnej liečby akútnej CMP, bez inej neurologickej komplexnej liečby akútnej CMP, úmrtie do 4 dni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</si>
  <si>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</si>
  <si>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</si>
  <si>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</si>
  <si>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</si>
  <si>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</si>
  <si>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</si>
  <si>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</si>
  <si>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periférnych n.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</si>
  <si>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</si>
  <si>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</si>
  <si>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</si>
  <si>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</si>
  <si>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</si>
  <si>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</si>
  <si>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</si>
  <si>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</si>
  <si>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</si>
  <si>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 </t>
  </si>
  <si>
    <t>B75B</t>
  </si>
  <si>
    <t>Febrilné kŕče, vek &gt; 0 rok</t>
  </si>
  <si>
    <t>B76B</t>
  </si>
  <si>
    <t>Záchvaty, viac ako jeden ošetrovací deň, bez komplexnej diagnostiky a liečby, s veľmi ťažkými CC, vek &lt; 16 rokov </t>
  </si>
  <si>
    <t>B76C</t>
  </si>
  <si>
    <t>Záchvaty, viac ako jeden ošetrovací deň, bez komplexnej diagnostiky a liečby, s ťažkými CC, vek &lt; 3 roky alebo s komplexnou diagnostikou alebo s veľmi ťažkými CC, vek &gt; 15 rokov alebo bez veľmi ťažkých alebo ťažkých CC, s EEG, s komplexnou diagnózou</t>
  </si>
  <si>
    <t>B76D</t>
  </si>
  <si>
    <t>Záchvaty, viac ako jeden ošetrovací deň, bez komplexnej diagnostiky a liečby, s veľmi ťažkými CC, vek &gt; 15 rokov, bez komplexnej diagnózy alebo s ťažkými CC, vek &gt; 2 roky alebo bez ťažkých CC, s EEG, bez komplexnej diagnózy, s vrodenou malformáciou</t>
  </si>
  <si>
    <t>B76E</t>
  </si>
  <si>
    <t>Záchvaty, viac ako jeden ošetrovací deň, bez komplexnej diagnostiky a liečby, s ťažkými CC, vek &gt; 2 roky, bez komplexnej diagnózy alebo bez veľmi ťažkých alebo ťažkých CC, s EEG, bez komplexnej diagnózy, bez vrodenej malformácie</t>
  </si>
  <si>
    <t>B76F</t>
  </si>
  <si>
    <t>Záchvaty, jeden ošetrovací deň, alebo bez komplexnej diagnostiky a liečby, bez veľmi ťažkých alebo ťažkých CC, bez EEG, vek &lt; 6 rokov alebo s komplexnou diagnózou</t>
  </si>
  <si>
    <t>B76G</t>
  </si>
  <si>
    <t>Záchvaty, jeden ošetrovací deň, alebo bez komplexnej diagnostiky a liečby, bez veľmi ťažkých alebo ťažkých CC, bez EEG, vek &gt; 5 rokov, bez komplexnej diagnózy</t>
  </si>
  <si>
    <t>B77Z</t>
  </si>
  <si>
    <t>Bolesti hlavy</t>
  </si>
  <si>
    <t>B78A</t>
  </si>
  <si>
    <t>Vnútrolebečné poranenie, vek &lt; 1 rok alebo s komplikujúcou diagnózou</t>
  </si>
  <si>
    <t>B78B</t>
  </si>
  <si>
    <t>Vnútrolebečné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</si>
  <si>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</si>
  <si>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</si>
  <si>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</si>
  <si>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</si>
  <si>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</si>
  <si>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</si>
  <si>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</si>
  <si>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</si>
  <si>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</si>
  <si>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</si>
  <si>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</si>
  <si>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</si>
  <si>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</si>
  <si>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</si>
  <si>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</si>
  <si>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</si>
  <si>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</si>
  <si>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</si>
  <si>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</si>
  <si>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</si>
  <si>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</si>
  <si>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</si>
  <si>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MDC 02   Ochorenia a poškodenia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</si>
  <si>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</si>
  <si>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</si>
  <si>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</si>
  <si>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</si>
  <si>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</si>
  <si>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</si>
  <si>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</si>
  <si>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</si>
  <si>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</si>
  <si>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</si>
  <si>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</si>
  <si>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</si>
  <si>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</si>
  <si>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</si>
  <si>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</si>
  <si>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</si>
  <si>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</si>
  <si>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</si>
  <si>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</si>
  <si>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</si>
  <si>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</si>
  <si>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Dakryocystorhinostómia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</si>
  <si>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</si>
  <si>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</si>
  <si>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</si>
  <si>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</si>
  <si>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</si>
  <si>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</si>
  <si>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</si>
  <si>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</si>
  <si>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</si>
  <si>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</si>
  <si>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</si>
  <si>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</si>
  <si>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</si>
  <si>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</si>
  <si>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</si>
  <si>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</si>
  <si>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</si>
  <si>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</si>
  <si>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</si>
  <si>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</si>
  <si>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</si>
  <si>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</si>
  <si>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</si>
  <si>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</si>
  <si>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</si>
  <si>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</si>
  <si>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</si>
  <si>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</si>
  <si>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</si>
  <si>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</si>
  <si>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</si>
  <si>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</si>
  <si>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</si>
  <si>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</si>
  <si>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</si>
  <si>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</si>
  <si>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</si>
  <si>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</si>
  <si>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</si>
  <si>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</si>
  <si>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</si>
  <si>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</si>
  <si>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</si>
  <si>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</si>
  <si>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 xml:space="preserve">MDC 03   Ochorenia a poruchy ucha, nosa, úst a hrdla </t>
  </si>
  <si>
    <t>D01B</t>
  </si>
  <si>
    <t>Jednostranný kochleárny implantát</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</si>
  <si>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</si>
  <si>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</si>
  <si>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</si>
  <si>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</si>
  <si>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</si>
  <si>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pery-čeluste-podnebia alebo plastická rekonštrukcia ušnice</t>
  </si>
  <si>
    <t>D04Z</t>
  </si>
  <si>
    <t>Osteotómia hornej a dolnej čeluste a komplexné výkony na čelusti alebo rekonštrukcia trachey</t>
  </si>
  <si>
    <t>D05A</t>
  </si>
  <si>
    <t>Komplexné odstránenie príušnej žľazy</t>
  </si>
  <si>
    <t>D05B</t>
  </si>
  <si>
    <t>Komplexné výkony na slinných žľazách bez odstránenia príušnej žľazy</t>
  </si>
  <si>
    <t>D06A</t>
  </si>
  <si>
    <t>Výkony na prinosových dutinách, mastoidoch, komplexné výkony na strednom uchu a iné výkony na slinných žľazách, vek &lt; 6 rokov</t>
  </si>
  <si>
    <t>D06B</t>
  </si>
  <si>
    <t>Výkony na prinosových dutinách, mastoidoch, komplexné výkony na strednom uchu a iné výkony na slinných žľazách, vek &gt; 5 rokov a vek &lt; 16 rokov alebo vek &gt; 15 rokov s kompletnou tympanoplastikou alebo mastoidektómiou alebo komplexná diagnóza</t>
  </si>
  <si>
    <t>D06C</t>
  </si>
  <si>
    <t>Výkony na prinosových dutinách, mastoidoch, komplexné výkony na strednom uchu a iné výkony na slinných žľazách, vek &gt; 15 rokov, bez kompletnej tympanoplastiky, bez mastoidektómie, bez komplexnej diagnózy</t>
  </si>
  <si>
    <t>D08A</t>
  </si>
  <si>
    <t>Výkony v dutine ústnej a ústach pri zhubnom nádore s veľmi ťažkými CC</t>
  </si>
  <si>
    <t>D08B</t>
  </si>
  <si>
    <t>Výkony v dutine ústnej a ústach pri zhubnom nádore bez veľmi ťažkých CC</t>
  </si>
  <si>
    <t>D09Z</t>
  </si>
  <si>
    <t>Tonzilektómia pri zhubnom nádorre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</si>
  <si>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</si>
  <si>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</si>
  <si>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</si>
  <si>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</si>
  <si>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</si>
  <si>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</si>
  <si>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</si>
  <si>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</si>
  <si>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</si>
  <si>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</si>
  <si>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</si>
  <si>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</si>
  <si>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</si>
  <si>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</si>
  <si>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</si>
  <si>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</si>
  <si>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</si>
  <si>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</si>
  <si>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</si>
  <si>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</si>
  <si>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</si>
  <si>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ústach a ústnej spodine alebo vestibuloplastika</t>
  </si>
  <si>
    <t>D22B</t>
  </si>
  <si>
    <t>Výkon v dutine ústnej a ústach okrem zhubného nádoru, bez ústnej spodiny alebo vestibuloplastiky</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</si>
  <si>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</si>
  <si>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</si>
  <si>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</si>
  <si>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</si>
  <si>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</si>
  <si>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</si>
  <si>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</si>
  <si>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</si>
  <si>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</si>
  <si>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</si>
  <si>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</si>
  <si>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</si>
  <si>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</si>
  <si>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</si>
  <si>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</si>
  <si>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</si>
  <si>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</si>
  <si>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</si>
  <si>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</si>
  <si>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</si>
  <si>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D33Z</t>
  </si>
  <si>
    <t>OP výkony vo viacerých sedeniach pri ochoreniach a poruchách ucha, nosu, úst a krku</t>
  </si>
  <si>
    <t>D35Z</t>
  </si>
  <si>
    <t>Výkony na nose a prinosových dutinách pri zhubných nádoroch</t>
  </si>
  <si>
    <t>D36Z</t>
  </si>
  <si>
    <t>Vysoko komplexné výkony na prinosových dutinách</t>
  </si>
  <si>
    <t>D37A</t>
  </si>
  <si>
    <t>Vysoko komplexné výkony na nose, vek &lt; 16 rokov</t>
  </si>
  <si>
    <t>D37B</t>
  </si>
  <si>
    <t>Vysoko komplexné výkony na nose, vek &gt; 15 rokov</t>
  </si>
  <si>
    <t>D38Z</t>
  </si>
  <si>
    <t>Stredne komplexné výkony na nose alebo na prinosových dutinách</t>
  </si>
  <si>
    <t>D39Z</t>
  </si>
  <si>
    <t>Iné výkony na nose</t>
  </si>
  <si>
    <t>D40Z</t>
  </si>
  <si>
    <t>Extrakcia zuba a rekonštrukcia zuba</t>
  </si>
  <si>
    <t>D60A</t>
  </si>
  <si>
    <t>Zhubné nádory ucha, nosu, úst a krku, viac ako 1 ošetrovací deň, s veľmi ťažkými alebo ťažkými CC, s pevnou endoskopiou</t>
  </si>
  <si>
    <t>D60B</t>
  </si>
  <si>
    <t>Zhubné nádory ucha, nosu, úst a krkui, viac ako jeden ošetrovací deň, s veľmi ťažkými alebo ťažkými CC, bez pevnej endoskopie</t>
  </si>
  <si>
    <t>D60C</t>
  </si>
  <si>
    <t>Zhubné nádory ucha, nosu, úst a krku, jeden ošetrovací deň alebo bez veľmi ťažkých alebo ťažkýchCC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</si>
  <si>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</si>
  <si>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</si>
  <si>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</si>
  <si>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</si>
  <si>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</si>
  <si>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</si>
  <si>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</si>
  <si>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</si>
  <si>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</si>
  <si>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</si>
  <si>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</si>
  <si>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</si>
  <si>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</si>
  <si>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</si>
  <si>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</si>
  <si>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</si>
  <si>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 xml:space="preserve">MDC 04   Ochorenia a poruchy dýchacích ciest </t>
  </si>
  <si>
    <t>E01A</t>
  </si>
  <si>
    <t>Revízne výkony, obojstranná lobektomia, rozšírená resekcia pľúc a iné komplexné výkony na hrudníku s komplikujúcou konšteláciou, s vysoko komplexným výkonom alebo komplikujúcou diagnózou</t>
  </si>
  <si>
    <t>E01B</t>
  </si>
  <si>
    <t>Revízne výkony, obojstranná lobektomia,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</si>
  <si>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</si>
  <si>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</si>
  <si>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</si>
  <si>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</si>
  <si>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</si>
  <si>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</si>
  <si>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</si>
  <si>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</si>
  <si>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</si>
  <si>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</si>
  <si>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</si>
  <si>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</si>
  <si>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</si>
  <si>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</si>
  <si>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</si>
  <si>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</si>
  <si>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</si>
  <si>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</si>
  <si>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</si>
  <si>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</si>
  <si>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</si>
  <si>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</si>
  <si>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</si>
  <si>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spánkovej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</si>
  <si>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</si>
  <si>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</si>
  <si>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</si>
  <si>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</si>
  <si>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</si>
  <si>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</si>
  <si>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</si>
  <si>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</si>
  <si>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</si>
  <si>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24 hodín, s komplexnou intenzívnou ZS v detskom veku, trvanie &gt; 72 hodín alebo s komplikujúcou diagnózou, alebo vek &lt; 16 rokov, s veľmi ťažkými CC alebo ARDS, vek &lt; 16 rokov</t>
  </si>
  <si>
    <t>E40B</t>
  </si>
  <si>
    <t>Ochorenia a poruchy dýchacích orgánov s UPV &gt; 24 hod., bez komplexnej intenzívnej ZS v detskom veku, trvanie &gt; 72 hod. bez komplikujúcej diagnózy, vek &gt; 15 r., s veľmi ťažkými CC alebo stav pri para/tetraplegii alebo ARDS, vek &gt; 15 r.</t>
  </si>
  <si>
    <t>E40C</t>
  </si>
  <si>
    <t>Ochorenia a poruchy dýchacích orgánov s UPV &gt; 24 hodín, bez komplexnej intenzívnej ZS v detskom veku, &gt; 72 hodín, bez komplikujúcej diagnózy, bez veľmi ťažkých CC okrem stavu pri para/tetraplegii</t>
  </si>
  <si>
    <t>E42Z</t>
  </si>
  <si>
    <t>Geriatrická včasná rehabilitačná komplexná ZS pri ochoreniach a poruchách dýchacích orgánov</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</si>
  <si>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</si>
  <si>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</si>
  <si>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</si>
  <si>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</si>
  <si>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</si>
  <si>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</si>
  <si>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</si>
  <si>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</si>
  <si>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</si>
  <si>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</si>
  <si>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</si>
  <si>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</si>
  <si>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</si>
  <si>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</si>
  <si>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</si>
  <si>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</si>
  <si>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</si>
  <si>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</si>
  <si>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</si>
  <si>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Chronická obštrukčná choroba dých. ciest s v. ťažkými CC alebo rigidnou bronchoskopiou alebo s komplikujúcou dg alebo bronchitída a priedušková astma, viac ako 1 ošetrovací deň, s veľmi ťažkými alebo ťažkými CC, vek &lt; 1 rok, s infekciou RS vírusmi</t>
  </si>
  <si>
    <t>E65B</t>
  </si>
  <si>
    <t>Chronická obštrukčná ohoroba dýchacích ciest bez veľmi ťažkých CC, bez rigidnej bronchoskopie, bez komplikujúcej diagnózy, s FEV1 &lt; 35% alebo vek &lt;1 rok</t>
  </si>
  <si>
    <t>E65C</t>
  </si>
  <si>
    <t>Chronická obštrukčná choroba dýchacích ciest bez veľmi ťažkých CC, bez rigidnej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</si>
  <si>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</si>
  <si>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</si>
  <si>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</si>
  <si>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</si>
  <si>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</si>
  <si>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ako 1 rok, bez infekcie RS vírusom alebo pri para/tetraplegii</t>
  </si>
  <si>
    <t>E69B</t>
  </si>
  <si>
    <t>Bronchitída a astma bronchiale, viac ako 1 ošetr. deň a s vekom &gt; 55 r. alebo s v. ťažkými alebo ťažkými CC, vek &gt; 0 r. okrem stavu pri para/tetraplegii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</si>
  <si>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</si>
  <si>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</si>
  <si>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</si>
  <si>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príčinou v neonatálnej) fáze</t>
  </si>
  <si>
    <t>E69E</t>
  </si>
  <si>
    <t>Bronchitída a astma bronchiale, vek &gt; 5 rokov a vek &lt; 16 rokov, 1 ošetrovací deň alebo bez veľmi ťažkých alebo ťažkých CC alebo ťažkosti a symptómy dýchania bez komplexnej diagnózy, vek &lt; 16 rokov okrem pri hyperventilácií</t>
  </si>
  <si>
    <t>E69F</t>
  </si>
  <si>
    <t>Bronchitída a astma bronchiale, vek &gt; 5 rokov, jeden ošetrovací deň alebo vek &gt; 5 rokov a vek &lt; 56 rokov okrem veľmi ťažkých alebo ťažkých CC alebo ťažkosti i a symptómy dýchania bez komplexnej diagnózy, vek &gt; 15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</si>
  <si>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</si>
  <si>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</si>
  <si>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</si>
  <si>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</si>
  <si>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</si>
  <si>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rigidnou bronchoskopiou alebo s komplexnou biopsiou pľúc</t>
  </si>
  <si>
    <t>E71B</t>
  </si>
  <si>
    <t>Nádory dýchacích ciest, jeden ošetrovací deň alebo bez veľmi ťažkých CC, bez rigidnej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</si>
  <si>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</si>
  <si>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</si>
  <si>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</si>
  <si>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</si>
  <si>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</si>
  <si>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</si>
  <si>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</si>
  <si>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</si>
  <si>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</si>
  <si>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</si>
  <si>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</si>
  <si>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</si>
  <si>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</si>
  <si>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</si>
  <si>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</si>
  <si>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</si>
  <si>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</si>
  <si>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intenzívnou komplexnou ZS v detskom veku, viac ako 72 hodín</t>
  </si>
  <si>
    <t>E77B</t>
  </si>
  <si>
    <t>Iné infekcie a zápaly dýchacích orgánov s komplexnou diagnózou alebo veľmi ťažkými CC, bez intenzívnej komplexnej ZS v detskom veku, &gt; 72 hodín, s komplexnou starostlivosťou pri multirezistentných pôvodcoch alebo pri syndróme vrodenej vývojovej chyby</t>
  </si>
  <si>
    <t>E77C</t>
  </si>
  <si>
    <t>Iné infekcie a zápaly dých. orgánov bez intenz. komplex. ZS v detskom veku, &gt; 72 hod., bez komplex. ZS pri multirezistentných pôvodcoch, bez syndrómu VVCH, s veľmi komplikujúcou Dg a s v. ťažkými alebo ťaž. CC alebo v čase po transplantácii</t>
  </si>
  <si>
    <t>E77D</t>
  </si>
  <si>
    <t>Iné infekcie a zápaly dých. orgánov s komplikuj. Dg alebo v. ťažk. CC, bez intenz. komplex. ZS v detskom veku, &gt; 72 hod., bez komplex. ZS pri multirezistentných pôvodcoch, bez syndrómu VVCH, bez veľmi komplikujúcej Dg, okrem času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</si>
  <si>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</si>
  <si>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</si>
  <si>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</si>
  <si>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para/tetraplegii</t>
  </si>
  <si>
    <t>E77G</t>
  </si>
  <si>
    <t>Iné infekcie a zápaly dýchacích orgánov bez komplexnej diagnózy, bez veľmi ťažkých CC, vek &gt; 0 rokov, okrem para/tetraplégie</t>
  </si>
  <si>
    <t>MDC 05   Ochorenia a poruchy krvného obehu</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</si>
  <si>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</si>
  <si>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</si>
  <si>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</si>
  <si>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</si>
  <si>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</si>
  <si>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</si>
  <si>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</si>
  <si>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</si>
  <si>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</si>
  <si>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</si>
  <si>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</si>
  <si>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</si>
  <si>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</si>
  <si>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</si>
  <si>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(AICD),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</si>
  <si>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</si>
  <si>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</si>
  <si>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</si>
  <si>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</si>
  <si>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</si>
  <si>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</si>
  <si>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</si>
  <si>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</si>
  <si>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</si>
  <si>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</si>
  <si>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</si>
  <si>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</si>
  <si>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</si>
  <si>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</si>
  <si>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</si>
  <si>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</si>
  <si>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</si>
  <si>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vo viacerých sedeniach, s komplikujúcou konšteláciou alebo výkon na artéria carotis</t>
  </si>
  <si>
    <t>F06B</t>
  </si>
  <si>
    <t>Koronárny bajpas s komplexnými OP výkonmi vo viacerých sedeniach, bez komplikujúcej konštelácie, bez výkonu na artéria carotis</t>
  </si>
  <si>
    <t>F06C</t>
  </si>
  <si>
    <t>Koronárny bajpas bez komplexných OP výkonov vo viacerých sedeniach, s komplikujúcou konšteláciou, alebo výkonom na artéria carotis alebo pri infarkte alebo s reoperáciou alebo s invazívnou kardiologickou diagnostikou, s intraoperačnou abláciou</t>
  </si>
  <si>
    <t>F06D</t>
  </si>
  <si>
    <t>Koronárny bajpas bez komplexných OP výkonov vo viacerých sedeniach, bez komplikujúcej konštelácie, bez výkonu na artéria carotis, s invazívnou kardiologickou diagnostikou, pri infarkte alebo s reoperáciou, bez intraoperačnej ablácie</t>
  </si>
  <si>
    <t>F06E</t>
  </si>
  <si>
    <t>Koronárny bajpas bez komplexných OP výkonov vo viacerých sedeniach, bez komplikujúcej konštelácie, bez výkonu na artéria carotis, s invazívnou kardiologickou diagnostikou, alebo s intraoperačnou abláciou, okrem pri infarkte, bez reoperácie</t>
  </si>
  <si>
    <t>F06F</t>
  </si>
  <si>
    <t>Koronárny bajpas bez komplexných OP výkonov vo viacerých sedeniach,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</si>
  <si>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</si>
  <si>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</si>
  <si>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</si>
  <si>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</si>
  <si>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</si>
  <si>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</si>
  <si>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</si>
  <si>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výkonom na aorte alebo reoperáciou,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</si>
  <si>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</si>
  <si>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</si>
  <si>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</si>
  <si>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</si>
  <si>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</si>
  <si>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bez viac dňového výkonu alebo výkonu na aorte, bez reoperácie,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</si>
  <si>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</si>
  <si>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</si>
  <si>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</si>
  <si>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</si>
  <si>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</si>
  <si>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ťažkýé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</si>
  <si>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</si>
  <si>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</si>
  <si>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</si>
  <si>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</si>
  <si>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</si>
  <si>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</si>
  <si>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</si>
  <si>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</si>
  <si>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</si>
  <si>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</si>
  <si>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</si>
  <si>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</si>
  <si>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</si>
  <si>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</si>
  <si>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</si>
  <si>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</si>
  <si>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</si>
  <si>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</si>
  <si>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</si>
  <si>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</si>
  <si>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</si>
  <si>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</si>
  <si>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</si>
  <si>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</si>
  <si>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</si>
  <si>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výkonoch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</si>
  <si>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</si>
  <si>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skomplikujúcou diagnózou alebo vek &lt; 3 roky alebo určité obojstranné výkony na cievach, bez veľmi ťažkých CC</t>
  </si>
  <si>
    <t>F15Z</t>
  </si>
  <si>
    <t>Perkutánna koronárna angioplastia s komplikuj. konšt. alebo s komplex. Dg a vysoko komplex. intervenciou alebo perkutánnou angioplastiou,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</si>
  <si>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</si>
  <si>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</si>
  <si>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</si>
  <si>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</si>
  <si>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</si>
  <si>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</si>
  <si>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</si>
  <si>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</si>
  <si>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</si>
  <si>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</si>
  <si>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</si>
  <si>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</si>
  <si>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</si>
  <si>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predsieňového ucha</t>
  </si>
  <si>
    <t>F19B</t>
  </si>
  <si>
    <t>Iná perkutánna transluminálna intervencia na srdci, aorte a pľúcnych cievach bez mimoriadne ťažkých CC, bez uzáveru predsieňového ucha, vek &lt; 6 rokov</t>
  </si>
  <si>
    <t>F19C</t>
  </si>
  <si>
    <t>Iná perkutánna transluminálna intervencia na srdci, aorte a pľúcnych cievach bez veľmi ťažkých CC, bez uzáveru predsieňového ucha, vek &gt; 5 rokov</t>
  </si>
  <si>
    <t>F20Z</t>
  </si>
  <si>
    <t>Obojstranné podviazanie a stripping žíl s ulceráciou alebo veľmi ťažkým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</si>
  <si>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</si>
  <si>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</si>
  <si>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</si>
  <si>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</si>
  <si>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</si>
  <si>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</si>
  <si>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</si>
  <si>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</si>
  <si>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</si>
  <si>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</si>
  <si>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</si>
  <si>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</si>
  <si>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</si>
  <si>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</si>
  <si>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</si>
  <si>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</si>
  <si>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</si>
  <si>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</si>
  <si>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</si>
  <si>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</si>
  <si>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</si>
  <si>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</si>
  <si>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</si>
  <si>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chrirurgia u detí</t>
  </si>
  <si>
    <t>F36A</t>
  </si>
  <si>
    <t>Intenzívna komplexná ZS pri ochoreniach a poruchách obehového systému &gt; 1104 bodov s určitým OP výkonom alebo &gt; 552 bodov s endovaskulárnou implantáciou stentových protéz na aorte</t>
  </si>
  <si>
    <t>F36B</t>
  </si>
  <si>
    <t>IKZS &gt; 552 b. a &lt; 1105 b. s určitým OP výk. alebo komplexný výk. alebo &gt; 1104 b. bez určitého OP výk. s komplex. výk., bez endovaskulárnej implantácie stent. protéz na aorte alebo komplex. OP výk. vo viac. sedeniach pri chor. a poruchách OS</t>
  </si>
  <si>
    <t>F39A</t>
  </si>
  <si>
    <t>Podviazanie a stripping žíl s obojstranným výkonom alebo ulceráciiou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</si>
  <si>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</si>
  <si>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</si>
  <si>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</si>
  <si>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</si>
  <si>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</si>
  <si>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</si>
  <si>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</si>
  <si>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</si>
  <si>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</si>
  <si>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</si>
  <si>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</si>
  <si>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</si>
  <si>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</si>
  <si>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</si>
  <si>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</si>
  <si>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</si>
  <si>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</si>
  <si>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</si>
  <si>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</si>
  <si>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Geriatrická včasná rehabilitačná komplexná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</si>
  <si>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</si>
  <si>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</si>
  <si>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</si>
  <si>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</si>
  <si>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</si>
  <si>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2 ošetr. dni bez v. ťažkých CC, vek &lt; 15 r. alebo viac ako 2 ošetrovacie dni, bez veľmi ťažkých CC, vek &gt; 14 r., s kardiálnym mapovaním </t>
  </si>
  <si>
    <t>F49D</t>
  </si>
  <si>
    <t>Invazívna kardiologická diagnostika okrem pri akútnom infarkte myokardu, viac ako 2 ošetrovacie dni bez veľmi ťažkých CC, vek &gt; 14 rokov, bez kardiálneho mapovania, s komplexným výkonom</t>
  </si>
  <si>
    <t>F49E</t>
  </si>
  <si>
    <t>Invazívna kardiologická diagnostika okrem pri akútnom infarkte myokardu, viac ako 2 ošetrovacie dni bez veľmi ťažkých CC, vek &gt; 14 rokov, bez kardiálneho mapovania, bez komplexného výkonu</t>
  </si>
  <si>
    <t>F49F</t>
  </si>
  <si>
    <t>Invazívna kardiologická diagnostika okrem pri akútnom infarkte myokardu, jeden ošetrovací deň, vek &gt; 14 rokov, s určitým výkonom </t>
  </si>
  <si>
    <t>F49G</t>
  </si>
  <si>
    <t>Invazívna kardiologická diagnostika okrem pri akútnom infarkte myokardu, jeden ošetrovací deň, vek &gt; 14 rokov, bez určitého výkionu</t>
  </si>
  <si>
    <t>F50A</t>
  </si>
  <si>
    <t>Ablatívne opatrenia pri tachyarytmii s komplexnou abláciou pri koronárnej chorobe srdca alebo kardiomyopatii alebo v ľavej predsieni</t>
  </si>
  <si>
    <t>F50B</t>
  </si>
  <si>
    <t>Ablatívne opatrenia pri tachyarytmii bez komplexnej ablácie pri koronárnej chorobe srdca alebo kardiomyopatii alebo v ľavej predsieni, s transseptálnym katetrizačným vyšetrením ľavého srdca</t>
  </si>
  <si>
    <t>F50C</t>
  </si>
  <si>
    <t>Ablatívne opatrenia pri tachyarytmii s komplexnou abláciou okrem pri koronárnej chorobe srdca alebo kardiomyopatii alebo v ľavej predsieni,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</si>
  <si>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</si>
  <si>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</si>
  <si>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</si>
  <si>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</si>
  <si>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</si>
  <si>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</si>
  <si>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</si>
  <si>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</si>
  <si>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</si>
  <si>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</si>
  <si>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</si>
  <si>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</si>
  <si>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</si>
  <si>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</si>
  <si>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</si>
  <si>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</si>
  <si>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</si>
  <si>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</si>
  <si>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</si>
  <si>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</si>
  <si>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</si>
  <si>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</si>
  <si>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</si>
  <si>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</si>
  <si>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</si>
  <si>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</si>
  <si>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</si>
  <si>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</si>
  <si>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</si>
  <si>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</si>
  <si>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</si>
  <si>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</si>
  <si>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</si>
  <si>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</si>
  <si>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</si>
  <si>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</si>
  <si>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</si>
  <si>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</si>
  <si>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</si>
  <si>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</si>
  <si>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</si>
  <si>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</si>
  <si>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</si>
  <si>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</si>
  <si>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</si>
  <si>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</si>
  <si>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</si>
  <si>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veľmi ťažkými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</si>
  <si>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</si>
  <si>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</si>
  <si>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</si>
  <si>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</si>
  <si>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</si>
  <si>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</si>
  <si>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</si>
  <si>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</si>
  <si>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</si>
  <si>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</si>
  <si>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</si>
  <si>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</si>
  <si>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</si>
  <si>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</si>
  <si>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</si>
  <si>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</si>
  <si>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</si>
  <si>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</si>
  <si>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</si>
  <si>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</si>
  <si>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</si>
  <si>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Ťažká arytmia a zastavenie srdca s veľmi ťažkými CC</t>
  </si>
  <si>
    <t>F70B</t>
  </si>
  <si>
    <t>Ťažká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</si>
  <si>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</si>
  <si>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</si>
  <si>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</si>
  <si>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</si>
  <si>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</si>
  <si>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angína pectoris s veľmi ťažkými CC</t>
  </si>
  <si>
    <t>F72B</t>
  </si>
  <si>
    <t>Instabilná angína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</si>
  <si>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</si>
  <si>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</si>
  <si>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</si>
  <si>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</si>
  <si>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</si>
  <si>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</si>
  <si>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</si>
  <si>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</si>
  <si>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</si>
  <si>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</si>
  <si>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</si>
  <si>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</si>
  <si>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</si>
  <si>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multirezistenčných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</si>
  <si>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</si>
  <si>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</si>
  <si>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</si>
  <si>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</si>
  <si>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</si>
  <si>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</si>
  <si>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Ochorenia a poruchy tráviaceho traktu (GIT)</t>
  </si>
  <si>
    <t>G01Z</t>
  </si>
  <si>
    <t>Eviscerácia malej panvy alebo určité výkony na GIT s intenzívnou komplexnou ZS v detskom veku &gt; 120 hodín</t>
  </si>
  <si>
    <t>G02Z</t>
  </si>
  <si>
    <t>Komplexné alebo určité výkony na tenkom a hrubom čreve s komplikujúcou diagnózou alebo výkony na orgánoch GIT-u pri vrodených malformáciách, vek &lt; 2 roky, bez intenzívnej komplexnej ZS v detskom veku &gt; 120 hodín</t>
  </si>
  <si>
    <t>G03A</t>
  </si>
  <si>
    <t>Veľké výkony na žalúdku, pažeráku a dvanástorníku s vysoko komplexným výkonom alebo komplikujúcou konšteláciou alebo pri určitom zhubnom nádore</t>
  </si>
  <si>
    <t>G03B</t>
  </si>
  <si>
    <t>Veľké výkony na žalúdku, pažeráku a dvanástorníku bez vysoko komplexného výkonu, bez komplikujúcej konštelácie, s výnimkou pri určitom zhubnom nádore, s komplexným výkonom</t>
  </si>
  <si>
    <t>G03C</t>
  </si>
  <si>
    <t>Veľké výkony na žalúdku, pažeráku a dvanástorníku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</si>
  <si>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</si>
  <si>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intenzívnej komplexnej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</si>
  <si>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</si>
  <si>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</si>
  <si>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</si>
  <si>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</si>
  <si>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</si>
  <si>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</si>
  <si>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</si>
  <si>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</si>
  <si>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</si>
  <si>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</si>
  <si>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</si>
  <si>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</si>
  <si>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</si>
  <si>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</si>
  <si>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</si>
  <si>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</si>
  <si>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</si>
  <si>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</si>
  <si>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</si>
  <si>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</si>
  <si>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</si>
  <si>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</si>
  <si>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</si>
  <si>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</si>
  <si>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</si>
  <si>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</si>
  <si>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enterostóma s veľmi ťažkými CC</t>
  </si>
  <si>
    <t>G14Z</t>
  </si>
  <si>
    <t>Geriatrická včasná rehabilitačná komplexná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</si>
  <si>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</si>
  <si>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</si>
  <si>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</si>
  <si>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</si>
  <si>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</si>
  <si>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</si>
  <si>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</si>
  <si>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</si>
  <si>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</si>
  <si>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</si>
  <si>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</si>
  <si>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</si>
  <si>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</si>
  <si>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</si>
  <si>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</si>
  <si>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</si>
  <si>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</si>
  <si>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dvanástorníku okrem vrodenej malformácie alebo vek &gt; 1 rok, s komplikujúcou konšteláciou alebo pri zhubnom nádore alebo vek &lt; 16  rokov</t>
  </si>
  <si>
    <t>G19B</t>
  </si>
  <si>
    <t>Iné výkony na žalúdku, pažeráku a dvanástorníku okrem vrodenej malformácie alebo vek &gt; 1 rok, bez komplikujúcej konštelácii, s výnimkou zhubného nádoru vek &gt; 15 rokov, s komplexným výkonom</t>
  </si>
  <si>
    <t>G19C</t>
  </si>
  <si>
    <t>Iné výkony na žalúdku, pažeráku a dvanástorníku okrem vrodenej malformácie alebo vek &gt; 1 rok, bez komplikujúcej konštelácii, s výnimkou zhubného nádoru vek, bez komplexného výkonu</t>
  </si>
  <si>
    <t>G21A</t>
  </si>
  <si>
    <t>Adhéziolýzy na peritoneu, vek &gt; 3 roky a bez veľmi ťažkých alebo ťažkých CC alebo ďalšie výkony na čreve alebo enterostóma bez veľmi ťažkých CC, vek &lt; 16 rokov </t>
  </si>
  <si>
    <t>G21B</t>
  </si>
  <si>
    <t>Adhéziolýzy na peritoneu, vek &gt; 3 roky a bez veľmi ťažkých alebo ťažkých CC alebo ďalšie výkony na čreve alebo enterostóma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</si>
  <si>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</si>
  <si>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</si>
  <si>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</si>
  <si>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</si>
  <si>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</si>
  <si>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</si>
  <si>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</si>
  <si>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</si>
  <si>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</si>
  <si>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</si>
  <si>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</si>
  <si>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</si>
  <si>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</si>
  <si>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roku alebo obojstranné výkony pri trieslovej a femorálnej hernii, vek &gt; 0 roku a &lt; 56 rokov alebo výkony pri trieslovej a femorálnej hernii vek &gt; 55 rokov</t>
  </si>
  <si>
    <t>G25Z</t>
  </si>
  <si>
    <t>Výkony pri trieslovej a femorálnej hernii, vek &gt; 0 roku alebo výkony pri herniách vek &lt; 1 rok</t>
  </si>
  <si>
    <t>G26Z</t>
  </si>
  <si>
    <t>Iné výkony na anuse</t>
  </si>
  <si>
    <t>G27A</t>
  </si>
  <si>
    <t>Radiačná liečba pri ochoreniach a poruchách GIT, viac ako jeden ošetrovací deň, viac ako 8 ožiarení, s veľmi ťažkými CC</t>
  </si>
  <si>
    <t>G27B</t>
  </si>
  <si>
    <t>Radiačná liečba pri ochoreniach a poruchách GIT, viac ako jeden ošetrovací deň, viac ako 8 ožiarení, bez veľmi ťažkých CC</t>
  </si>
  <si>
    <t>G29A</t>
  </si>
  <si>
    <t>Iná radiačná liečba pri ochoreniach a poruchách GIT, viac ako jeden ošetrovací deň, s veľmi ťažkými CC</t>
  </si>
  <si>
    <t>G29B</t>
  </si>
  <si>
    <t>Iná radiačná liečba pri ochoreniach a poruchách GIT, viac ako jeden ošetrovací deň, bez veľmi ťažkých CC</t>
  </si>
  <si>
    <t>G33Z</t>
  </si>
  <si>
    <t>Komplexné OP výkony vo viacerých sedeniach pri ochoreniach a poruchách GIT</t>
  </si>
  <si>
    <t>G35Z</t>
  </si>
  <si>
    <t>Komplexná vákuová liečba pri ochoreniach a poruchách GIT</t>
  </si>
  <si>
    <t>G36Z</t>
  </si>
  <si>
    <t>Intenzívna komplexná ZS &gt; 1104 bodov alebo vysoko nákladný implantát pri ochoreniach a poruchách GIT</t>
  </si>
  <si>
    <t>G37Z</t>
  </si>
  <si>
    <t>Multiviscerálny výkon pri ochoreniach a poruchách GIT</t>
  </si>
  <si>
    <t>G38Z</t>
  </si>
  <si>
    <t>Komplikujúca konštelácia s určitým operačným výkonom pri ochoreniach a poruchách GIT</t>
  </si>
  <si>
    <t>G40Z</t>
  </si>
  <si>
    <t>Komplikujúca konštelácia s určitým endoskopickým výkonom pri ochoreniach a poruchách GIT</t>
  </si>
  <si>
    <t>G46A</t>
  </si>
  <si>
    <t>Rôznorodá gastroskopia pri ťažkých ochoreniach GIT spojených s veľmi ťažkými CC, ťažkými CC alebo komplikujúcimi výkonmi u detí</t>
  </si>
  <si>
    <t>G46B</t>
  </si>
  <si>
    <t>Rôznorodá gastroskopia pri ťažkých ochoreniach GIT spojených s veľmi ťažkými CC, ťažkými CC alebo s komplikujúcim výkonom alebo spojených s ťažkými CC u detí</t>
  </si>
  <si>
    <t>G46C</t>
  </si>
  <si>
    <t>Rôznorodá gastroskopia bez málo komplexných gastroskopií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</si>
  <si>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</si>
  <si>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</si>
  <si>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</si>
  <si>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sa výkonom alebo vek &lt; 15rokov, s ťažkou črevnou infekciou alebo pri stave po orgánovej transplantácii</t>
  </si>
  <si>
    <t>G48B</t>
  </si>
  <si>
    <t>Kolonoskopia s veľmi ťažkými alebo ťažkými CC, komplikujúcim sa výkonom alebo vek &lt; 15rokov, s komplikujúcou sa diagnózou, bez ťažkej črevnej infekcie, až na stav po orgánovej transplantácii</t>
  </si>
  <si>
    <t>G48C</t>
  </si>
  <si>
    <t>Kolonoskopia bez málo komplexnej kolonoskopie s veľmi ťažkými alebo ťažkými CC, komplikujúcim sa výkonom alebo vek &lt; 15 rokov, bez komplikujúcej diagnózy, bez ťažkej črevnej infekcie, okrem stavu po transplantácii orgánu</t>
  </si>
  <si>
    <t>G50Z</t>
  </si>
  <si>
    <t>Gastroskopia bez málo komplexnej gastroskopie pri menej závažných ochoreniach GIT, s veľmi ťažkými alebo ťažkými CC, vek  &gt; 14 rokov</t>
  </si>
  <si>
    <t>G52Z</t>
  </si>
  <si>
    <t>Geriatrická včasná rehabilitačná komplexná ZS pri ochoreniach a poruchách GIT</t>
  </si>
  <si>
    <t>G60A</t>
  </si>
  <si>
    <t>Zhubný nádor GIT,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</si>
  <si>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</si>
  <si>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</si>
  <si>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</si>
  <si>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</si>
  <si>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</si>
  <si>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</si>
  <si>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</si>
  <si>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</si>
  <si>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</si>
  <si>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</si>
  <si>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</si>
  <si>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</si>
  <si>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</si>
  <si>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ošetr.deň, s komplikuj.dg alebo dialýzou, alebo s komplex. výk.</t>
  </si>
  <si>
    <t>G67B</t>
  </si>
  <si>
    <t>Ezofagitída, gastroenteritída a rôzne ochor. GIT s komplikuj. Dg alebo &lt; 1 rok alebo gastrointestinálne krvácanie s v. ť.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</si>
  <si>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</si>
  <si>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vešmi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</si>
  <si>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</si>
  <si>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</si>
  <si>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</si>
  <si>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tráviacich orgánov bez veľmi ťažkých CC, vek &lt; 16 rokov</t>
  </si>
  <si>
    <t>G70B</t>
  </si>
  <si>
    <t>Iné ťažké ochorenia tráviacich orgánov bez veľmi ťažkých CC, vek &gt; 15 rokov</t>
  </si>
  <si>
    <t>G71Z</t>
  </si>
  <si>
    <t>Iné mierne ťažké ochorenia tráviacich orgánov</t>
  </si>
  <si>
    <t>G72A</t>
  </si>
  <si>
    <t>Iné ľahké až mierne ochorenia GIT alebo bolesti v abdominálnej oblasti, alebo mezenteriálna lymfadenitída, vek &lt; 56 rokov alebo bez CC, vek &lt;  3 roky</t>
  </si>
  <si>
    <t>G72B</t>
  </si>
  <si>
    <t>Ďalšie ľahké až mierne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</si>
  <si>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</si>
  <si>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</si>
  <si>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</si>
  <si>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</si>
  <si>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Ochorenia a poruchy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</si>
  <si>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</si>
  <si>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</si>
  <si>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</si>
  <si>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</si>
  <si>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</si>
  <si>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</si>
  <si>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</si>
  <si>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</si>
  <si>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</si>
  <si>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</si>
  <si>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</si>
  <si>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</si>
  <si>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</si>
  <si>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</si>
  <si>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</si>
  <si>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</si>
  <si>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</si>
  <si>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</si>
  <si>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</si>
  <si>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</si>
  <si>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</si>
  <si>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</si>
  <si>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</si>
  <si>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</si>
  <si>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</si>
  <si>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</si>
  <si>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</si>
  <si>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</si>
  <si>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</si>
  <si>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</si>
  <si>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</si>
  <si>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</si>
  <si>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</si>
  <si>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</si>
  <si>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</si>
  <si>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</si>
  <si>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</si>
  <si>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</si>
  <si>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</si>
  <si>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</si>
  <si>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</si>
  <si>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Intenzívna komplexná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</si>
  <si>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</si>
  <si>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</si>
  <si>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</si>
  <si>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</si>
  <si>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</si>
  <si>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</si>
  <si>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</si>
  <si>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</si>
  <si>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</si>
  <si>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 alebo ďalšie ERCP</t>
  </si>
  <si>
    <t>H44Z</t>
  </si>
  <si>
    <t>Geriatrická včasná rehabilitačná komplexná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</si>
  <si>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</si>
  <si>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</si>
  <si>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</si>
  <si>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</si>
  <si>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</si>
  <si>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</si>
  <si>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</si>
  <si>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</si>
  <si>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</si>
  <si>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</si>
  <si>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</si>
  <si>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</si>
  <si>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</si>
  <si>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</si>
  <si>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</si>
  <si>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&gt; 0  rok</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</si>
  <si>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</si>
  <si>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</si>
  <si>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</si>
  <si>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</si>
  <si>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</si>
  <si>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</si>
  <si>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MDC 08   Ochorenia a poruchy muskuloskeletálneho systému a spojivového tkaniva</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</si>
  <si>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</si>
  <si>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</si>
  <si>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</si>
  <si>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</si>
  <si>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</si>
  <si>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</si>
  <si>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</si>
  <si>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</si>
  <si>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</si>
  <si>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</si>
  <si>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</si>
  <si>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</si>
  <si>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</si>
  <si>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výkonz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</si>
  <si>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</si>
  <si>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</si>
  <si>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</si>
  <si>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</si>
  <si>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</si>
  <si>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</si>
  <si>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</si>
  <si>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</si>
  <si>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</si>
  <si>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</si>
  <si>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</si>
  <si>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</si>
  <si>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</si>
  <si>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</si>
  <si>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</si>
  <si>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</si>
  <si>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</si>
  <si>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svalovo/kĺbová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</si>
  <si>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</si>
  <si>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</si>
  <si>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</si>
  <si>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</si>
  <si>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</si>
  <si>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para-/tetraplegie,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</si>
  <si>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</si>
  <si>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</si>
  <si>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</si>
  <si>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</si>
  <si>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</si>
  <si>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</si>
  <si>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</si>
  <si>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</si>
  <si>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</si>
  <si>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</si>
  <si>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</si>
  <si>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</si>
  <si>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</si>
  <si>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viavnásobných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</si>
  <si>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</si>
  <si>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</si>
  <si>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</si>
  <si>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</si>
  <si>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</si>
  <si>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halotrakciiou, so zlomeninou stavca alebo pri para-/ tetraplegii</t>
  </si>
  <si>
    <t>I10D</t>
  </si>
  <si>
    <t>Iné výkony na chrbtici bez veľmi ťažkých CC, s komplexným výkonom alebo halotrakciou, bez zlomeniny 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</si>
  <si>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</si>
  <si>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</si>
  <si>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</si>
  <si>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</si>
  <si>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</si>
  <si>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</si>
  <si>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</si>
  <si>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</si>
  <si>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</si>
  <si>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</si>
  <si>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</si>
  <si>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</si>
  <si>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</si>
  <si>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</si>
  <si>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</si>
  <si>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</si>
  <si>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</si>
  <si>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</si>
  <si>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</si>
  <si>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</si>
  <si>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</si>
  <si>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</si>
  <si>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</si>
  <si>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kýpťa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</si>
  <si>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</si>
  <si>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</si>
  <si>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</si>
  <si>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</si>
  <si>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</si>
  <si>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</si>
  <si>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</si>
  <si>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</si>
  <si>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</si>
  <si>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</si>
  <si>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</si>
  <si>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
komplexného výkonu, bez obojstranného výkonu na kolennom kĺbe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</si>
  <si>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</si>
  <si>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</si>
  <si>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</si>
  <si>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</si>
  <si>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</si>
  <si>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</si>
  <si>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</si>
  <si>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parézy alebo ťažkého poškodenia mäkkých častí, bez transplantácie kosti alebo implantátu protézy medzi prstového kĺbu, okrem zlomeniny kalkanea s výk. na viac ako 1 lúči alebo chron. polyartritída</t>
  </si>
  <si>
    <t>I20E</t>
  </si>
  <si>
    <t>Výkony na nohe bez komplex. výk., bez cerebrálnej parézy al. ť. poškodení mäkkých častí, bez kostnej transplantácie alebo implantácie endoprotézy medziprstového kĺbu okrem zlomeniny kalkanea, bez výk. na viac ako 1 lúči, bez polyartritídy, vek &lt; 16 r.</t>
  </si>
  <si>
    <t>I20F</t>
  </si>
  <si>
    <t>Výkony na nohe bez komplex. výk., bez mozgovej parézy alebo ťažkého poškodenia mäkkých častí, bez kostnej transpl. alebo implant. endoprotézy medziprstového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</si>
  <si>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</si>
  <si>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</si>
  <si>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</si>
  <si>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</si>
  <si>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</si>
  <si>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</si>
  <si>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</si>
  <si>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</si>
  <si>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</si>
  <si>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</si>
  <si>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</si>
  <si>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</si>
  <si>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</si>
  <si>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Intenzívna komplexná starostlivosť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</si>
  <si>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</si>
  <si>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</si>
  <si>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</si>
  <si>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osteotoóiou alebo svalovo-/ kĺbová plastika pri mozgovej paréze alebo kontraktúre</t>
  </si>
  <si>
    <t>I27C</t>
  </si>
  <si>
    <t>Výkony na mäkkých tkanivách bez veľmi ťažkých CC, pri zhubných nádoroch alebo s ťažkými CC alebo s určitým výkonom na mäkkých tkanivách, bez osteotómie a svalovo-/ kĺbovej plastiky pri mozgovej paréze alebo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</si>
  <si>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</si>
  <si>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</si>
  <si>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</si>
  <si>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</si>
  <si>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</si>
  <si>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</si>
  <si>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</si>
  <si>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</si>
  <si>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</si>
  <si>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</si>
  <si>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</si>
  <si>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</si>
  <si>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</si>
  <si>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prekleňujúce distrakcie mäkkých častí u vrodených chýb ruky</t>
  </si>
  <si>
    <t>I32A</t>
  </si>
  <si>
    <t>Výkony na zápästnom kĺbe a ruke s komplexným alebo stredne komplexným výkonom vo viacerých sedeniach alebo s komplexným ošetrením ruky s nákladným rekonštrukčným výkonom u vrodených vývojových chýb ruky</t>
  </si>
  <si>
    <t>I32B</t>
  </si>
  <si>
    <t>Výkony na zápästnom kĺbe a ruke bez komplexného výkonu na ruke vo viacerých sedeniach, bez nákladného rekonštrukčného výkonu, s komplexným výkonom alebo u vrodených chýb ruky alebo pri pseudoartróze, vek&lt; 6 rokov.</t>
  </si>
  <si>
    <t>I32C</t>
  </si>
  <si>
    <t>Výkony na zápästnom kĺbe a ruke bez komplex. výkonu na ruke vo viacerých sedeniach, bez nákladného rekonštrukčného výkonu s komplexným výk. alebo u vrodených chýb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</si>
  <si>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</si>
  <si>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</si>
  <si>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</si>
  <si>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</si>
  <si>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</si>
  <si>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</si>
  <si>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</si>
  <si>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</si>
  <si>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</si>
  <si>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chýb končatín</t>
  </si>
  <si>
    <t>I34Z</t>
  </si>
  <si>
    <t>Geriatrická včasná rehabilitačná komplexná ZS s určitým OP výkonom u ochorení a porúch muskuloskeletálneho systému a spojivového tkaniva</t>
  </si>
  <si>
    <t>I36Z</t>
  </si>
  <si>
    <t>Obojstranná implantácia endoprotézy bedrového alebo kolenného kĺbu</t>
  </si>
  <si>
    <t>I37Z</t>
  </si>
  <si>
    <t>Resekčný výkon na panve u zhubných nádorových ochorení panvy alebo výkony na dolných končatinách vo viacerých dňoch</t>
  </si>
  <si>
    <t>I39Z</t>
  </si>
  <si>
    <t>Rádioterapia u ochorení a porúch muskuloskeletálneho systému a spojivového tkaniva, viac ako 8 ožiarení</t>
  </si>
  <si>
    <t>I41Z</t>
  </si>
  <si>
    <t>Geriatrická včasná rehabilitačná komplexná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</si>
  <si>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</si>
  <si>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</si>
  <si>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</si>
  <si>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</si>
  <si>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</si>
  <si>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kĺbeu,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</si>
  <si>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</si>
  <si>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</si>
  <si>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</si>
  <si>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</si>
  <si>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</si>
  <si>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</si>
  <si>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</si>
  <si>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</si>
  <si>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</si>
  <si>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</si>
  <si>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</si>
  <si>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</si>
  <si>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</si>
  <si>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</si>
  <si>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</si>
  <si>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</si>
  <si>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</si>
  <si>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</si>
  <si>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</si>
  <si>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</si>
  <si>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</si>
  <si>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u ochorení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</si>
  <si>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</si>
  <si>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</si>
  <si>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</si>
  <si>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</si>
  <si>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</si>
  <si>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</si>
  <si>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</si>
  <si>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t>
  </si>
  <si>
    <t>I64C</t>
  </si>
  <si>
    <t>Osteomyelitída, vek &gt; 15 rokov bez veľmi tažkej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</si>
  <si>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</si>
  <si>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</si>
  <si>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</si>
  <si>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</si>
  <si>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</si>
  <si>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</si>
  <si>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</si>
  <si>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</si>
  <si>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</si>
  <si>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</si>
  <si>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</si>
  <si>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</si>
  <si>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</si>
  <si>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</si>
  <si>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</si>
  <si>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</si>
  <si>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</si>
  <si>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</si>
  <si>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</si>
  <si>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</si>
  <si>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</si>
  <si>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</si>
  <si>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</si>
  <si>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</si>
  <si>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</si>
  <si>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</si>
  <si>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</si>
  <si>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</si>
  <si>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</si>
  <si>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</si>
  <si>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</si>
  <si>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</si>
  <si>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</si>
  <si>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</si>
  <si>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</si>
  <si>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</si>
  <si>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</si>
  <si>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</si>
  <si>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</si>
  <si>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Jahre</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</si>
  <si>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</si>
  <si>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</si>
  <si>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</si>
  <si>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</si>
  <si>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</si>
  <si>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</si>
  <si>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</si>
  <si>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 </t>
  </si>
  <si>
    <t>I77Z</t>
  </si>
  <si>
    <t>Mierne ťažké poranenia pliec, ramena, lakťa, kolena, členka a nohy</t>
  </si>
  <si>
    <t>I78Z</t>
  </si>
  <si>
    <t>Ľahké až stredné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</si>
  <si>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</si>
  <si>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</si>
  <si>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</si>
  <si>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</si>
  <si>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</si>
  <si>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</si>
  <si>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</si>
  <si>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</si>
  <si>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Ochorenia a poruchy kože, podkožia a prsníka </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</si>
  <si>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</si>
  <si>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</si>
  <si>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</si>
  <si>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</si>
  <si>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</si>
  <si>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</si>
  <si>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</si>
  <si>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</si>
  <si>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</si>
  <si>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</si>
  <si>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</si>
  <si>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</si>
  <si>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</si>
  <si>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</si>
  <si>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</si>
  <si>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</si>
  <si>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</si>
  <si>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</si>
  <si>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</si>
  <si>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</si>
  <si>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</si>
  <si>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</si>
  <si>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</si>
  <si>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</si>
  <si>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</si>
  <si>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</si>
  <si>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</si>
  <si>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</si>
  <si>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</si>
  <si>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</si>
  <si>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</si>
  <si>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</si>
  <si>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</si>
  <si>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</si>
  <si>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</si>
  <si>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zhubného nádoru</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</si>
  <si>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</si>
  <si>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</si>
  <si>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</si>
  <si>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</si>
  <si>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</si>
  <si>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</si>
  <si>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</si>
  <si>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</si>
  <si>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</si>
  <si>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</si>
  <si>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</si>
  <si>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u ochorení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</si>
  <si>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</si>
  <si>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</si>
  <si>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</si>
  <si>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</si>
  <si>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</si>
  <si>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</si>
  <si>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</si>
  <si>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 lebo ťažkých CC, s pokrytím mäkkých častí</t>
  </si>
  <si>
    <t>J22B</t>
  </si>
  <si>
    <t>Iné transplantácie kože alebo debridement bez komplexného výkonu, bez komplexnej diagnózy bez veľmi ťažkých a 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</si>
  <si>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</si>
  <si>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</si>
  <si>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</si>
  <si>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</si>
  <si>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</si>
  <si>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</si>
  <si>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</si>
  <si>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</si>
  <si>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</si>
  <si>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</si>
  <si>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</si>
  <si>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</si>
  <si>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</si>
  <si>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</si>
  <si>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</si>
  <si>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</si>
  <si>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</si>
  <si>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Geriatrická včasná komplexná rehabilitačná liečba pri ochoreniach a poruchách kože, podkožia a prsníka</t>
  </si>
  <si>
    <t>J60Z</t>
  </si>
  <si>
    <t>Kožný vred</t>
  </si>
  <si>
    <t>J61A</t>
  </si>
  <si>
    <t>Ťažké ochorenia kože, viac ako jeden ošetrovací deň, vek &gt; 17 rokov alebo s komplexnou diagnózou, s veľmi ťažkými CC, alebo kožný vred pri para-/tetraplégii</t>
  </si>
  <si>
    <t>J61B</t>
  </si>
  <si>
    <t>Ťažké ochorenia kože, viac ako jeden ošetrovací deň, vek &gt; 17 rokov alebo s komplexnou diagnózou, bez veľmi ťažkých CC</t>
  </si>
  <si>
    <t>J61C</t>
  </si>
  <si>
    <t>Ťažké ochorenia kože, viac ako jeden ošetrovací deň,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</si>
  <si>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</si>
  <si>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</si>
  <si>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</si>
  <si>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</si>
  <si>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</si>
  <si>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 / zápal kože a podkožia s veľmi ťažkými CC</t>
  </si>
  <si>
    <t>J64B</t>
  </si>
  <si>
    <t>Infekcia / 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</si>
  <si>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</si>
  <si>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</si>
  <si>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</si>
  <si>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</si>
  <si>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</si>
  <si>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</si>
  <si>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</si>
  <si>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</si>
  <si>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</si>
  <si>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</si>
  <si>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</si>
  <si>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</si>
  <si>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Ochorenia endokrinných žliaz, poruchy výživy a poruchy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</si>
  <si>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</si>
  <si>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</si>
  <si>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</si>
  <si>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</si>
  <si>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</si>
  <si>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</si>
  <si>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</si>
  <si>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</si>
  <si>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</si>
  <si>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žĺazy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</si>
  <si>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</si>
  <si>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žĺazy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</si>
  <si>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</si>
  <si>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</si>
  <si>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</si>
  <si>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</si>
  <si>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</si>
  <si>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</si>
  <si>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</si>
  <si>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</si>
  <si>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</si>
  <si>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</si>
  <si>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</si>
  <si>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</si>
  <si>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</si>
  <si>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</si>
  <si>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</si>
  <si>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</si>
  <si>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</si>
  <si>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vysokokomplexnou terapiou rádiojódom</t>
  </si>
  <si>
    <t>K15C</t>
  </si>
  <si>
    <t>Rádioterapia pri endokrinologických ochoreniach, poruchách výživy a metabolizmu, viac ako jeden ošetrovací deň, so strednekomplexnou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</si>
  <si>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</si>
  <si>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</si>
  <si>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</si>
  <si>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</si>
  <si>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</si>
  <si>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</si>
  <si>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</si>
  <si>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</si>
  <si>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</si>
  <si>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Geriatrická včasná rehabilitačná komplexná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</si>
  <si>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</si>
  <si>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</si>
  <si>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</si>
  <si>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</si>
  <si>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</si>
  <si>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16 rokov, alebo s ketoacidózou, bez multimodálnej komplexnej liečby pri diabetes mellitus</t>
  </si>
  <si>
    <t>K60D</t>
  </si>
  <si>
    <t>Diabetes mellitus bez komplikujúcich diagnóz, s veľmi ťažkými CC alebo 
s mnohopočetnými komplikáciami alebo s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</si>
  <si>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</si>
  <si>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</si>
  <si>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</si>
  <si>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para-/tetraplegii alebo s komplikujúcou diagnózou</t>
  </si>
  <si>
    <t>K62B</t>
  </si>
  <si>
    <t>Rôzne poruchy metabolizmu s výnimkou para-/tetraplegie,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</si>
  <si>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</si>
  <si>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</si>
  <si>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</si>
  <si>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</si>
  <si>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</si>
  <si>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</si>
  <si>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</si>
  <si>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</si>
  <si>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</si>
  <si>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</si>
  <si>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</si>
  <si>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</si>
  <si>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</si>
  <si>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</si>
  <si>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</si>
  <si>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</si>
  <si>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 xml:space="preserve">MDC 11   Ochorenia a poruchy močových orgánov </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</si>
  <si>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</si>
  <si>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</si>
  <si>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</si>
  <si>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</si>
  <si>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</si>
  <si>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</si>
  <si>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</si>
  <si>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Obličkové a ureterálne výkony ako aj veľké výkony na močovom mechúre pri nádore, vek &lt; 19 rokov alebo s veľmi ťažkými CC alebo kombinovaným výkonom, bez veľkého výkonu na čreve</t>
  </si>
  <si>
    <t>L04A</t>
  </si>
  <si>
    <t>Obličkové a ureterálne výkony ako aj  veľké výkony na močovom mechúre okrem nádoru, bez veľmi ťažkých CC, bez kombinovaného výkonu, vek &lt; 3 roky</t>
  </si>
  <si>
    <t>L04B</t>
  </si>
  <si>
    <t>Obličkové a ureterálne výkony ako aj  veľké výkony na močovom mechúre okrem nádoru, bez veľmi ťažkých CC, bez kombinovaného výkonu, vek &gt; 2 roky a vek &lt; 16 rokov</t>
  </si>
  <si>
    <t>L04C</t>
  </si>
  <si>
    <t>Obličkové a ureterálne výkony ako aj veľké výkony na močovom mechúre okrem nádoru,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</si>
  <si>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</si>
  <si>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</si>
  <si>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</si>
  <si>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</si>
  <si>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</si>
  <si>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</si>
  <si>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</si>
  <si>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</si>
  <si>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</si>
  <si>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močovode vek &lt;  6 rokov</t>
  </si>
  <si>
    <t>L08B</t>
  </si>
  <si>
    <t>Komplexné výkony na močovode vek &gt; 5 rokov</t>
  </si>
  <si>
    <t>L09A</t>
  </si>
  <si>
    <t>Iné výk. pri ochoreniach moč. ciest so zavedením dialyz. shuntu pri akút. ren. insuficiencii alebo pri chron. ren. insuficiencii s dialýzou alebo bez zavedenia dialyz. shuntu, s kalcifylaxiou komplex. OP výk., alebo komplexný výk., vek &lt; 2 r. alebo v.ť.CC</t>
  </si>
  <si>
    <t>L09B</t>
  </si>
  <si>
    <t>Iné výk. pri ochor. močových ciest so zavedením dialyz. shuntu pri akút. ren.insuficiencii alebo pri chron. ren.insuficiencii s dialýzou alebo bez zavedenia dialyz. shuntu, s kalcifylaxiou komplex. OP výk. alebo komplexný výk., vek &gt;  1 rok, bez v.ť.CC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</si>
  <si>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</si>
  <si>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</si>
  <si>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</si>
  <si>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</si>
  <si>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</si>
  <si>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</si>
  <si>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</si>
  <si>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</si>
  <si>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</si>
  <si>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</si>
  <si>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</si>
  <si>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Renálne, ureterálne výkony a veľké výkony na močovom mechúre pri nádore, vek &gt; 18 rokov, bez kombinovaného výkonu, s CC</t>
  </si>
  <si>
    <t>L13B</t>
  </si>
  <si>
    <t>Renálne, ureterálne výkony a veľké výkony na močovom mechúre pri nádore, vek &gt; 18 rokov, bez kombinovaného výkonu, bez CC</t>
  </si>
  <si>
    <t>L17A</t>
  </si>
  <si>
    <t>Iné výkony na uretere okrem para-/tetraplégie, vek &lt; 16 rokov</t>
  </si>
  <si>
    <t>L17B</t>
  </si>
  <si>
    <t>Iné výkony na uretere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</si>
  <si>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</si>
  <si>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</si>
  <si>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</si>
  <si>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transuretrálne výkony bez resekcie prostaty a kompletnej ureteroskopie pri para-/tetraplégii s v. ťažkými CC</t>
  </si>
  <si>
    <t>L19Z</t>
  </si>
  <si>
    <t>Transuretrálne výkony okrem resekcie prostaty a komplexnej ureteroskópie s extrakorporálnou litotripsiou s nárazovými vlnami, bez veľmi ťažkých CC alebo perkutánnou termoabláciou obličky</t>
  </si>
  <si>
    <t>L20A</t>
  </si>
  <si>
    <t>Transuretrálne výkony okrem resekcie prostaty a komplexnej ureteroskopie, okrem para-/tetraplégii alebo iné výkony na uretre pri para/tetraplégii s veľmi ťažkými CC</t>
  </si>
  <si>
    <t>L20B</t>
  </si>
  <si>
    <t>Transuretrálne výkony okrem resekcie prostaty a komplexnej ureteroskopie bez ESWL, s komplexným výkonom alebo  fluorescenciou vedeným TUR výkonom na močovom mechúre alebo iné výkony na uretere pri para-/tetraplégii bez veľmi ťažkých CC</t>
  </si>
  <si>
    <t>L20C</t>
  </si>
  <si>
    <t>Transuretrálne výk. okrem resekcie prostaty a komplex. ureteroskópie bez ESWL, bez  komplex. výk., bez fluorescenčnej TUR výk. na moč. m., alebo iné výk. na moč.r. okrem para-/tetraplégie alebo iné výk. na moč.r. pri para-/tetraplégii bez v. ťažk. CC</t>
  </si>
  <si>
    <t>L33Z</t>
  </si>
  <si>
    <t>Komplexné OP výkony na viac sedení alebo vysokonákladný implantát pri ochoreniach a poruchách močových orgánov.</t>
  </si>
  <si>
    <t>L36Z</t>
  </si>
  <si>
    <t>Intenzívna komplexná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</si>
  <si>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</si>
  <si>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</si>
  <si>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</si>
  <si>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</si>
  <si>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</si>
  <si>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</si>
  <si>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</si>
  <si>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</si>
  <si>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</si>
  <si>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u močových kameňov bez auxiliárnych opatrení okrem para-/tetraplégie</t>
  </si>
  <si>
    <t>L44Z</t>
  </si>
  <si>
    <t>Geriatrická včasná rehabilitačná komplexná ZS pri ochoreniach a poruchách močových orgánov</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</si>
  <si>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</si>
  <si>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</si>
  <si>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</si>
  <si>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</si>
  <si>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</si>
  <si>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</si>
  <si>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</si>
  <si>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</si>
  <si>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</si>
  <si>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</si>
  <si>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</si>
  <si>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</si>
  <si>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</si>
  <si>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</si>
  <si>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</si>
  <si>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</si>
  <si>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</si>
  <si>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</si>
  <si>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</si>
  <si>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</si>
  <si>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</si>
  <si>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</si>
  <si>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</si>
  <si>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</si>
  <si>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</si>
  <si>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uretrocystoskopia</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</si>
  <si>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</si>
  <si>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</si>
  <si>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</si>
  <si>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</si>
  <si>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</si>
  <si>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</si>
  <si>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</si>
  <si>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</si>
  <si>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</si>
  <si>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</si>
  <si>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</si>
  <si>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</si>
  <si>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</si>
  <si>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</si>
  <si>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</si>
  <si>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</si>
  <si>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</si>
  <si>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</si>
  <si>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</si>
  <si>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</si>
  <si>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</si>
  <si>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</si>
  <si>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 xml:space="preserve">MDC 12   Ochorenia a poruchy mužských pohlavných orgánov  </t>
  </si>
  <si>
    <t>M01A</t>
  </si>
  <si>
    <t>Veľké výkony na panvových orgánoch u muža s veľmi ťažkými CC</t>
  </si>
  <si>
    <t>M01B</t>
  </si>
  <si>
    <t>Veľké výkony na panvových. orgánoch u mužov bez veľmi ťažkých CC alebo s určitými výkonmi na panvových orgánoch u muža s veľmi ťažkými CC</t>
  </si>
  <si>
    <t>M02A</t>
  </si>
  <si>
    <t>M02B</t>
  </si>
  <si>
    <t>Transuretrálna resekcia prostaty bez veľmi ťažkých CC</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</si>
  <si>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</si>
  <si>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</si>
  <si>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</si>
  <si>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</si>
  <si>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</si>
  <si>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</si>
  <si>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</si>
  <si>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</si>
  <si>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</si>
  <si>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</si>
  <si>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</si>
  <si>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</si>
  <si>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</si>
  <si>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</si>
  <si>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</si>
  <si>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</si>
  <si>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</si>
  <si>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</si>
  <si>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</si>
  <si>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viac ako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</si>
  <si>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</si>
  <si>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</si>
  <si>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</si>
  <si>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</si>
  <si>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</si>
  <si>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</si>
  <si>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</si>
  <si>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</si>
  <si>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</si>
  <si>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</si>
  <si>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</si>
  <si>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</si>
  <si>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</si>
  <si>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</si>
  <si>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</si>
  <si>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</si>
  <si>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</si>
  <si>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</si>
  <si>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</si>
  <si>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</si>
  <si>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</si>
  <si>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</si>
  <si>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</si>
  <si>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 / zápal mužských pohlavných orgánov</t>
  </si>
  <si>
    <t>M64Z</t>
  </si>
  <si>
    <t>Iné ochorenia mužských pohlavných orgánov a sterilizácia u mužov</t>
  </si>
  <si>
    <t>MDC 13   Ochorenia a poruchy ženských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</si>
  <si>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</si>
  <si>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</si>
  <si>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</si>
  <si>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</si>
  <si>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</si>
  <si>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</si>
  <si>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</si>
  <si>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</si>
  <si>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</si>
  <si>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</si>
  <si>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</si>
  <si>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</si>
  <si>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</si>
  <si>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</si>
  <si>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</si>
  <si>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</si>
  <si>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</si>
  <si>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</si>
  <si>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</si>
  <si>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</si>
  <si>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</si>
  <si>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</si>
  <si>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</si>
  <si>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</si>
  <si>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</si>
  <si>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</si>
  <si>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</si>
  <si>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</si>
  <si>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</si>
  <si>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</si>
  <si>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</si>
  <si>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</si>
  <si>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</si>
  <si>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</si>
  <si>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</si>
  <si>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</si>
  <si>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</si>
  <si>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</si>
  <si>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</si>
  <si>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</si>
  <si>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</si>
  <si>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</si>
  <si>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</si>
  <si>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</si>
  <si>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</si>
  <si>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</si>
  <si>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</si>
  <si>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</si>
  <si>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</si>
  <si>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</si>
  <si>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</si>
  <si>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</si>
  <si>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</si>
  <si>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</si>
  <si>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</si>
  <si>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</si>
  <si>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</si>
  <si>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</si>
  <si>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</si>
  <si>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</si>
  <si>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</si>
  <si>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</si>
  <si>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</si>
  <si>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</si>
  <si>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</si>
  <si>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</si>
  <si>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</si>
  <si>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</si>
  <si>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</si>
  <si>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</si>
  <si>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</si>
  <si>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</si>
  <si>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</si>
  <si>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</si>
  <si>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</si>
  <si>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</si>
  <si>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</si>
  <si>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</si>
  <si>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</si>
  <si>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</si>
  <si>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Cisársky rez pri viac. komplikujúcich Dg, &gt; 33. uk.t.gr., bez intrauterinnej liečby, bez komplikujúcej konšt., alebo s komplikujúcimi diagnózami, 26.- 33. uk.t.gr. alebo s komplikujúcimi Dg, alebo &lt; 33 uk.t., alebo s komplikújúcimi Dg, s v. ťažkými CC</t>
  </si>
  <si>
    <t>O01D</t>
  </si>
  <si>
    <t>Sekundárny cisársky rez s viac. komplikuj. Dg, gravidita &gt; 33 ukonč.t., bez intrauterinnej terapie, bez komplikuj. konšt., alebo s komplikujúcimi Dg, 26-33 ukonč. t., alebo s komplikujúcimi Dg, alebo do 33 t. alebo s komplikujúcimi Dg, bez v. ťažk. CC</t>
  </si>
  <si>
    <t>O01E</t>
  </si>
  <si>
    <t>Sekundárny cisársky rez pri komplikujúcej diagnóze, gravidita trvajúca dlhšie ako 33 ukončených týždňov, bez komplexnej diagnózy</t>
  </si>
  <si>
    <t>O01F</t>
  </si>
  <si>
    <t>Primárny cisársky rez bez v. ťažkých CC, s komplikujúcou diagnózou alebo s komplex. diagnózou, alebo gravidita trvajúca do 33 ukončených týždňov, alebo sekundárny cisársky rez, bez komplikujúcej Dg, bez komplex. Dg, gravidita dlhšia ako 33 u. t.</t>
  </si>
  <si>
    <t>O01G</t>
  </si>
  <si>
    <t>Primárny cisársky rez s komplikujúcou diagnózou, gravidita dlhšia ako 33.ukončený týždeň, bez komplexnej diagnostiky</t>
  </si>
  <si>
    <t>O01H</t>
  </si>
  <si>
    <t>Primárny cisársky rez bez komplikujúcej diagnózy, gravidita dlhšia ako 33. ukončený týždeň, bez komplexnej diagnózy</t>
  </si>
  <si>
    <t>O02A</t>
  </si>
  <si>
    <t>Vaginálny pôrod s komplikujúcim OP výkonom, dĺžka gravidity do 33. ukončeného týždňa alebo s intrauterinnou liečbou alebo s pôrodníckym odstránením maternice alebo komplikujúcou konšteláciou</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</si>
  <si>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</si>
  <si>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</si>
  <si>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</si>
  <si>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</si>
  <si>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</si>
  <si>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</si>
  <si>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</si>
  <si>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</si>
  <si>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</si>
  <si>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</si>
  <si>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</si>
  <si>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</si>
  <si>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</si>
  <si>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</si>
  <si>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</si>
  <si>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</si>
  <si>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</si>
  <si>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Vaginálny pôrod s viacerými komplikujúcimi diagnózami,najmenej jednou ťažkou, dĺžka gravidity po 33. ukončený týždeň, alebo s komplikujúcimi konšteláciami</t>
  </si>
  <si>
    <t>O60B</t>
  </si>
  <si>
    <t>Vaginálny pôrod s viacerými komplikujúcimi diagnózami,najmenej jednou ťažkou, gravidita dlhšia ako 33. ukončený týždeň,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</si>
  <si>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</si>
  <si>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</si>
  <si>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</si>
  <si>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</si>
  <si>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</si>
  <si>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</si>
  <si>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</si>
  <si>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Hroziací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</si>
  <si>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</si>
  <si>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</si>
  <si>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</si>
  <si>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</si>
  <si>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</si>
  <si>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</si>
  <si>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</si>
  <si>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týždňov</t>
  </si>
  <si>
    <t>O65B</t>
  </si>
  <si>
    <t>Iná predpôrodná hospitalizácia s veľmi ťažkými alebo ťažkými CC alebo komplexná diagnóza, dĺžka gravidity do 19 ukonč. t. resp. viac ako 33 ukonč. t., alebo bez veľmi ťažkých alebo ťažkých CC, bez komplexnej diagnózy, 26 až 33 ukončený týždeň</t>
  </si>
  <si>
    <t>O65C</t>
  </si>
  <si>
    <t>Iná predpôrodná hospitalizácia bez veľmi ťažkých alebo ťažkých CC, bez komplexnej diagnózy, dĺžka gravidity do 26 ukončených týždňov alebo viac ako 33 ukončených týždňov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</si>
  <si>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</si>
  <si>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</si>
  <si>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</si>
  <si>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</si>
  <si>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</si>
  <si>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</si>
  <si>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</si>
  <si>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</si>
  <si>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</si>
  <si>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</si>
  <si>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</si>
  <si>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</si>
  <si>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</si>
  <si>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</si>
  <si>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 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</si>
  <si>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</si>
  <si>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</si>
  <si>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</si>
  <si>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</si>
  <si>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</si>
  <si>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</si>
  <si>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</si>
  <si>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</si>
  <si>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</si>
  <si>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</si>
  <si>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</si>
  <si>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</si>
  <si>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</si>
  <si>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</si>
  <si>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</si>
  <si>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</si>
  <si>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</si>
  <si>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</si>
  <si>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</si>
  <si>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</si>
  <si>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</si>
  <si>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</si>
  <si>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</si>
  <si>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minim.oš.doba 24 h.v nemocnici, kde sa konal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</si>
  <si>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</si>
  <si>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</si>
  <si>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</si>
  <si>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</si>
  <si>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</si>
  <si>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</si>
  <si>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</si>
  <si>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</si>
  <si>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</si>
  <si>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</si>
  <si>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</si>
  <si>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</si>
  <si>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</si>
  <si>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</si>
  <si>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</si>
  <si>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</si>
  <si>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</si>
  <si>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</si>
  <si>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</si>
  <si>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</si>
  <si>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</si>
  <si>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</si>
  <si>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</si>
  <si>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</si>
  <si>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</si>
  <si>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</si>
  <si>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</si>
  <si>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</si>
  <si>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</si>
  <si>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</si>
  <si>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</si>
  <si>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</si>
  <si>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</si>
  <si>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</si>
  <si>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</si>
  <si>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</si>
  <si>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</si>
  <si>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</si>
  <si>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</si>
  <si>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s ošetrovaním v hypotermii</t>
  </si>
  <si>
    <t>P67B</t>
  </si>
  <si>
    <t>Novorodenec, hmotnosť pri prijatí &gt; 2499 g, bez signifik. OP výkonu, bez UPV &gt; 95 hod., s ťažkým problémom, bez ošetrovania v hypotermii,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</si>
  <si>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</si>
  <si>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</si>
  <si>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</si>
  <si>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</si>
  <si>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MDC 16   Ochorenia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</si>
  <si>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</si>
  <si>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</si>
  <si>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</si>
  <si>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</si>
  <si>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</si>
  <si>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</si>
  <si>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</si>
  <si>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</si>
  <si>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</si>
  <si>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</si>
  <si>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</si>
  <si>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</si>
  <si>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</si>
  <si>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</si>
  <si>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</si>
  <si>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</si>
  <si>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</si>
  <si>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</si>
  <si>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</si>
  <si>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</si>
  <si>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</si>
  <si>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</si>
  <si>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</si>
  <si>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</si>
  <si>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</si>
  <si>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</si>
  <si>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</si>
  <si>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 xml:space="preserve">Ochorenie erytrocytov bez komplexnej diagnózy, s aplastickou anémiou, vek
&lt; 16 rokov
</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</si>
  <si>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</si>
  <si>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</si>
  <si>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</si>
  <si>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</si>
  <si>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</si>
  <si>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</si>
  <si>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</si>
  <si>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</si>
  <si>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</si>
  <si>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</si>
  <si>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</si>
  <si>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</si>
  <si>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</si>
  <si>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</si>
  <si>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</si>
  <si>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</si>
  <si>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 xml:space="preserve">Lymfóm a leukémia s určitým OP výkonom, s veľmi ťažkými CC, alebo s určitým výkonom s ťažkými CC, alebo s iným výkonom s veľmi ťažkými CC, vek &lt; 16 rokov 
</t>
  </si>
  <si>
    <t>R04A</t>
  </si>
  <si>
    <t>Iné hematologické a solidné nádory s určitými OP výkonmi, s veľmi ťažkými alebo ťažkými CC</t>
  </si>
  <si>
    <t>R04B</t>
  </si>
  <si>
    <t>Iné hematologické a solidné nádory s inými OP výkonmi, s veľmi ťažkými alebo ťažkými CC</t>
  </si>
  <si>
    <t>R05Z</t>
  </si>
  <si>
    <t>Rádioterapia pri hematologických a solidných nádoroch, viac ako 9 ožiarení alebo pri akútnej myeloickej leukémii, vek &lt; 19 rokov alebo s veľmi ťažkými CC</t>
  </si>
  <si>
    <t>R06Z</t>
  </si>
  <si>
    <t>Rádioterapia pri hematologických a solidných nádoroch, viac ako 9 ožiarení alebo pri akútnej myeloickej leukémii, vek &gt; 18 rokov, bez veľmi ťažkých CC</t>
  </si>
  <si>
    <t>R07A</t>
  </si>
  <si>
    <t>Rádioterapia pri hematologických a solidných nádoroch, menej ako 10 ožiarení, okrem pri akútnej myeloickej leukémie, vek&lt; 19 alebo s veľmi ťažkými CC</t>
  </si>
  <si>
    <t>R07B</t>
  </si>
  <si>
    <t>Rádioterapia pri hematologických a solidných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</si>
  <si>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</si>
  <si>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</si>
  <si>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</si>
  <si>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</si>
  <si>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</si>
  <si>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</si>
  <si>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</si>
  <si>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solidné nádory s veľkými OP výkonmi, s veľmi ťažkými CC alebo určitý kardiotorakálny výkon, bez komplexného OP výkonu</t>
  </si>
  <si>
    <t>R12B</t>
  </si>
  <si>
    <t>Iné hematologické a solidné nádory s veľkými OP výkonmi, bez veľmi ťažkých CC bez určitého kardiotorakálneho výkonu, s komplexným OP výkonom</t>
  </si>
  <si>
    <t>R12C</t>
  </si>
  <si>
    <t>Iné hematologické a solidné nádory s veľkými OP výkonmi, bez veľmi ťažkých CC, bez určitého kardiotorakálneho výkonu, bez komplexného OP výkonu</t>
  </si>
  <si>
    <t>R13Z</t>
  </si>
  <si>
    <t>Iné hematologické a solidné nádory s určitým OP výkonom, bez veľmi ťažkých alebo ťažkých CC</t>
  </si>
  <si>
    <t>R14Z</t>
  </si>
  <si>
    <t>Iné hematologické a solidné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</si>
  <si>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</si>
  <si>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</si>
  <si>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</si>
  <si>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Intenzívna komplexná ZS &gt; 828 bodov u hematologických a solidných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</si>
  <si>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</si>
  <si>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</si>
  <si>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</si>
  <si>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</si>
  <si>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</si>
  <si>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</si>
  <si>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</si>
  <si>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</si>
  <si>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</si>
  <si>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</si>
  <si>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</si>
  <si>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</si>
  <si>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</si>
  <si>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</si>
  <si>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</si>
  <si>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</si>
  <si>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</si>
  <si>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 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</si>
  <si>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</si>
  <si>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</si>
  <si>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</si>
  <si>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</si>
  <si>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</si>
  <si>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</si>
  <si>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</si>
  <si>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</si>
  <si>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</si>
  <si>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</si>
  <si>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</si>
  <si>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</si>
  <si>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</si>
  <si>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solidné nádory s komplikujúcou diagnózou alebo dialýzou alebo implantáciou portu alebo bez komplikujúcej diagnózy, bez dialýzy, bez implantácie portu, s kostnou afekciou alebo s veľmi ťažkými CC, s komplexnou diagnózou</t>
  </si>
  <si>
    <t>R62B</t>
  </si>
  <si>
    <t>Iné hematologické a solidné nádory bez komplikujúcej diagnózy, bez dialýzy, bez implantácie portu s kostnou afekciou, bez veľmi ťažkých CC, bez komplexnej diagnózy</t>
  </si>
  <si>
    <t>R62C</t>
  </si>
  <si>
    <t>Iné hematologické a solidné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</si>
  <si>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</si>
  <si>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</si>
  <si>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</si>
  <si>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 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</si>
  <si>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</si>
  <si>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</si>
  <si>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</si>
  <si>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</si>
  <si>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</si>
  <si>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</si>
  <si>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</si>
  <si>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</si>
  <si>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</si>
  <si>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</si>
  <si>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</si>
  <si>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</si>
  <si>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</si>
  <si>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 alebo bez chemoterapie, bez dialýzy, bez sepsy, bez agranulocytózy, bez implantácie portu, bez veľmi ťažkých CC</t>
  </si>
  <si>
    <t>R65A</t>
  </si>
  <si>
    <t>Hematologické a solidné nádory, jeden ošetrovací deň, vek &lt; 16 rokov</t>
  </si>
  <si>
    <t>R65B</t>
  </si>
  <si>
    <t>Hematologické a solidné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</si>
  <si>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</si>
  <si>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</si>
  <si>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</si>
  <si>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</si>
  <si>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</si>
  <si>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</si>
  <si>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</si>
  <si>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</si>
  <si>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</si>
  <si>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</si>
  <si>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</si>
  <si>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</si>
  <si>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</si>
  <si>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</si>
  <si>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pri chronickej ischemickej chorobe srdca, bez veľmi ťažkých CC</t>
  </si>
  <si>
    <t xml:space="preserve">MDC 18B Infekčné a parazitové choroby </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</si>
  <si>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</si>
  <si>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</si>
  <si>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</si>
  <si>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transplantácie, pri sepse</t>
  </si>
  <si>
    <t>T01C</t>
  </si>
  <si>
    <t>OP výkon pri infekčných a parazitových ochoreniach bez komplexného OP výkonuy, bez komplikujúcej konštelácie, okrem stavu po orgánovej transplantácii, okrem sepsy</t>
  </si>
  <si>
    <t>T36Z</t>
  </si>
  <si>
    <t>Intenzívna komplexná ZS &gt; 552 bodov pri infekčných a parazitových ochoreniach</t>
  </si>
  <si>
    <t>T60A</t>
  </si>
  <si>
    <t>Sepsa s komplikujúcou konšteláciou alebo pri stave po orgánovej transplantácii, s veľmi ťažkými CC</t>
  </si>
  <si>
    <t>T60B</t>
  </si>
  <si>
    <t>Sepsa s komplikuj. konšt. alebo pri stave po transpl.orgánu, bez v. ťažk. CC, vek &lt; 16 r. alebo s para-/tetraplégiou alebo bez komplikuj.konšt.,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</si>
  <si>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</si>
  <si>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ť.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</si>
  <si>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</si>
  <si>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</si>
  <si>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</si>
  <si>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</si>
  <si>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</si>
  <si>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</si>
  <si>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</si>
  <si>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</si>
  <si>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</si>
  <si>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</si>
  <si>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</si>
  <si>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</si>
  <si>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</si>
  <si>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</si>
  <si>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</si>
  <si>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</si>
  <si>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</si>
  <si>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cytomegalickým 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</si>
  <si>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</si>
  <si>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</si>
  <si>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</si>
  <si>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</si>
  <si>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</si>
  <si>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</si>
  <si>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</si>
  <si>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</si>
  <si>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</si>
  <si>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</si>
  <si>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Duševné poruchy a ochorenia</t>
  </si>
  <si>
    <t>U40Z</t>
  </si>
  <si>
    <t>Geriatrická včasná komplexná rehabilitačná liečba pri psychických ochoreniach a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</si>
  <si>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</si>
  <si>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</si>
  <si>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</si>
  <si>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</si>
  <si>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</si>
  <si>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</si>
  <si>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</si>
  <si>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</si>
  <si>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</si>
  <si>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</si>
  <si>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</si>
  <si>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</si>
  <si>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Užívanie alkoholu a drog  a psychické poruchy indukované užívaním alkoholu a drog</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</si>
  <si>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</si>
  <si>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</si>
  <si>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</si>
  <si>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</si>
  <si>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</si>
  <si>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</si>
  <si>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</si>
  <si>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</si>
  <si>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</si>
  <si>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</si>
  <si>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</si>
  <si>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</si>
  <si>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</si>
  <si>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</si>
  <si>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MDC 21A Polytrauma</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</si>
  <si>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</si>
  <si>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</si>
  <si>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</si>
  <si>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</si>
  <si>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</si>
  <si>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</si>
  <si>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</si>
  <si>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</si>
  <si>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</si>
  <si>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</si>
  <si>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</si>
  <si>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</si>
  <si>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</si>
  <si>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Intenzívna komplexná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</si>
  <si>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</si>
  <si>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</si>
  <si>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</si>
  <si>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</si>
  <si>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</si>
  <si>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</si>
  <si>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</si>
  <si>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</si>
  <si>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</si>
  <si>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</si>
  <si>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</si>
  <si>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</si>
  <si>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</si>
  <si>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</si>
  <si>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</si>
  <si>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</si>
  <si>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</si>
  <si>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</si>
  <si>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</si>
  <si>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</si>
  <si>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</si>
  <si>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</si>
  <si>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</si>
  <si>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</si>
  <si>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</si>
  <si>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</si>
  <si>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</si>
  <si>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</si>
  <si>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</si>
  <si>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</si>
  <si>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</si>
  <si>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</si>
  <si>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</si>
  <si>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</si>
  <si>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</si>
  <si>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</si>
  <si>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</si>
  <si>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MDC 22   Popáleniny</t>
  </si>
  <si>
    <t>Y02A</t>
  </si>
  <si>
    <t>Iné popáleniny s transplantáciou kože pri sepse alebo s komplikujúcou konšteláciou, vysoko komplexný výkon, štvordobé určité OP výkony alebo intenzívna komplexná ZS &gt; 552 bodov</t>
  </si>
  <si>
    <t>Y02B</t>
  </si>
  <si>
    <t>Iné popáleniny s transpl. kože okrem pri sepse, bez komplikuj. konšt., bez vysoko komplex. výk., bez štvordobých určitých OP výk., bez IKZS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</si>
  <si>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</si>
  <si>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intenzívnej komplexnej 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</si>
  <si>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</si>
  <si>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</si>
  <si>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</si>
  <si>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</si>
  <si>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</si>
  <si>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</si>
  <si>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</si>
  <si>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</si>
  <si>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</si>
  <si>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</si>
  <si>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MDC 23   Faktory ovplyvňujúce zdravotný stav a iné čerpania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</si>
  <si>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</si>
  <si>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</si>
  <si>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</si>
  <si>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</si>
  <si>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</si>
  <si>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</si>
  <si>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</si>
  <si>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</si>
  <si>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</si>
  <si>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</si>
  <si>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</si>
  <si>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</si>
  <si>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</si>
  <si>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</si>
  <si>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</si>
  <si>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</si>
  <si>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Chybové DRG a ostatné DRG</t>
  </si>
  <si>
    <t>901A</t>
  </si>
  <si>
    <t>Rozsiahly OP výkon bez súvislosti s hlavnou diagnózou s komplikujúcou konšteláciou alebo rádioterapiou alebo endovaskulárnou implantáciou stentových protéz na aorte</t>
  </si>
  <si>
    <t>901B</t>
  </si>
  <si>
    <t>Rozsiahly OP výkon bez súvislosti s hlavnou diagnózou bez komplikujúcej konštelácie, bez rádioterapie, bez endovaskulárnej implantáciie stentových protéz na aorte, s komplexným OP výkonom</t>
  </si>
  <si>
    <t>901C</t>
  </si>
  <si>
    <t>Rozsiahly OP výkon bez súvislosti s hlavnou diagnózou bez komplikujúcej konštelácie, bez rádioterapie, bez komplexného OP výkonu, s inými výkonmi na hlave a chrbtici, vek &lt; 1 rok alebo pri para / tetraplégii</t>
  </si>
  <si>
    <t>901D</t>
  </si>
  <si>
    <t>Rozsiahly OP výkon bez súvislosti s hlavnou diagnózou bez komplikujúcej konštelácie, bez rádioterapie, bez komplexného OP výkonu, bez iných výkonov na hlave a chrbtici, vek &gt; 0 rokov, okrem pri para / tetraplégii</t>
  </si>
  <si>
    <t>902Z</t>
  </si>
  <si>
    <t>Málo rozsiahly OP výkon bez súvislosti s hlavnou diagnózou</t>
  </si>
  <si>
    <t>960Z</t>
  </si>
  <si>
    <t>Nezaraditeľné do skupiny</t>
  </si>
  <si>
    <t>961Z</t>
  </si>
  <si>
    <t>Neprípustná hlavná diagnóza</t>
  </si>
  <si>
    <t>962Z</t>
  </si>
  <si>
    <t>Neprípustná pôrodnícka kombinácia diagnóz</t>
  </si>
  <si>
    <t>963Z</t>
  </si>
  <si>
    <t>Novorodenecká diagnóza nezlučiteľná s vekom alebo hmotnosťou</t>
  </si>
  <si>
    <t xml:space="preserve">A16A </t>
  </si>
  <si>
    <t>Transplantácia čriev a pankreasu</t>
  </si>
  <si>
    <t xml:space="preserve">A16B </t>
  </si>
  <si>
    <t>Injekcia pankreatického tkaniva</t>
  </si>
  <si>
    <t xml:space="preserve">A22Z </t>
  </si>
  <si>
    <t>Korekčný výkon u dvojnásobnej malformácie</t>
  </si>
  <si>
    <r>
      <t>A43Z</t>
    </r>
    <r>
      <rPr>
        <vertAlign val="superscript"/>
        <sz val="8"/>
        <rFont val="Arial"/>
        <family val="2"/>
      </rPr>
      <t xml:space="preserve"> </t>
    </r>
  </si>
  <si>
    <t>Včasná rehabilitácia pri bdelej kóme a Locked-in-syndróme</t>
  </si>
  <si>
    <t xml:space="preserve">B11Z </t>
  </si>
  <si>
    <t>Včasná rehabilitácia s určitým OP výkonom</t>
  </si>
  <si>
    <t xml:space="preserve">B13Z </t>
  </si>
  <si>
    <t>Chirurgia epilepsie s invazívnym predoperačným video-EEG</t>
  </si>
  <si>
    <r>
      <t>B43Z</t>
    </r>
    <r>
      <rPr>
        <vertAlign val="superscript"/>
        <sz val="8"/>
        <rFont val="Arial"/>
        <family val="2"/>
      </rPr>
      <t xml:space="preserve"> </t>
    </r>
  </si>
  <si>
    <t>Včasná rehabilitácia u chorôb a porúch nervového systému, viac ako 27 dní</t>
  </si>
  <si>
    <t xml:space="preserve">B46Z </t>
  </si>
  <si>
    <t>Sociálno- a neuropediatrická a pediatricko-psychosomatická liečba chorôb a porúch nervového systému</t>
  </si>
  <si>
    <t xml:space="preserve">B49Z </t>
  </si>
  <si>
    <t>Multimodálna komplexná liečba Parkinsonovej choroby</t>
  </si>
  <si>
    <r>
      <t>B61B</t>
    </r>
    <r>
      <rPr>
        <vertAlign val="superscript"/>
        <sz val="8"/>
        <rFont val="Arial"/>
        <family val="2"/>
      </rPr>
      <t xml:space="preserve"> </t>
    </r>
  </si>
  <si>
    <t>Určité akútne ochorenia a poranenia miechy bez koplexného výkonu alebo viac ako 13 dní ošetrovacích dní alebo žiadne preloženie ďalej</t>
  </si>
  <si>
    <t xml:space="preserve">B76A </t>
  </si>
  <si>
    <t>Záchvaty, viac ako jeden deň hospitalizácie, s komplexnou diagnostikou a liečbou</t>
  </si>
  <si>
    <t>D01A</t>
  </si>
  <si>
    <t>Bilaterálna implantácia kochley</t>
  </si>
  <si>
    <t xml:space="preserve">D23Z </t>
  </si>
  <si>
    <t>Implantácia naslúchacieho prístroja</t>
  </si>
  <si>
    <t xml:space="preserve">E37Z </t>
  </si>
  <si>
    <t xml:space="preserve">Dlhšia hospitalizácia pred transplantáciou pri vysokom stupni naliehavosti u chorôb a porúch dýchacích ciest </t>
  </si>
  <si>
    <t xml:space="preserve">E41Z </t>
  </si>
  <si>
    <t xml:space="preserve">Včasná rehabilitácia u chorôb a porúch dýchacích ciest </t>
  </si>
  <si>
    <r>
      <t>E76A</t>
    </r>
    <r>
      <rPr>
        <vertAlign val="superscript"/>
        <sz val="8"/>
        <rFont val="Arial"/>
        <family val="2"/>
      </rPr>
      <t xml:space="preserve"> </t>
    </r>
  </si>
  <si>
    <t>Tuberkulóza, viac ako 14 ošetrovacích dní</t>
  </si>
  <si>
    <t xml:space="preserve">F29Z </t>
  </si>
  <si>
    <t xml:space="preserve">Včasná rehabilitácia u chorôb a porúch krvného obehu s určitým OP výkonom s výnimkou kardiotorakálnych </t>
  </si>
  <si>
    <t xml:space="preserve">F37Z </t>
  </si>
  <si>
    <t>Dlhšia hospitalizácia pred transplantáciou pri vysokom stupni naliehavosti u chorôb a porúch krvného obehu</t>
  </si>
  <si>
    <t xml:space="preserve">F45Z </t>
  </si>
  <si>
    <t xml:space="preserve">Včasná rehabilitácia u chorôb a porúch krvného obehu </t>
  </si>
  <si>
    <t xml:space="preserve">F96Z </t>
  </si>
  <si>
    <t>Transfúzia kmeňových buniek u chorôb a porúch krvného obehu</t>
  </si>
  <si>
    <t xml:space="preserve">G51Z </t>
  </si>
  <si>
    <t>Včasná rehabilitácia chorôb a porúch tráviacich orgánov</t>
  </si>
  <si>
    <t xml:space="preserve">H37Z </t>
  </si>
  <si>
    <t>Dlhšia hospitalizácia pred transplantáciou pri vysokom stupni naliehavosti u ochorení a porúch hepatobiliárneho systému a pankreasu</t>
  </si>
  <si>
    <t xml:space="preserve">I40Z </t>
  </si>
  <si>
    <t>Včasná rehabilitácia chorôb a porúch muskuloskeletálneho systému a spojivového tkaniva</t>
  </si>
  <si>
    <t xml:space="preserve">I96Z </t>
  </si>
  <si>
    <t>Včasná rehabilitácia s OP výkonom u chorôb a porúch muskuloskeletálneho systému a spojivového tkaniva, viac ako 20 dní</t>
  </si>
  <si>
    <t xml:space="preserve">K01Z </t>
  </si>
  <si>
    <t>Rôzne zákroky pri Diabetes mellitus s komplikáciami, s včasnou rehabilitáciou alebo včasnou geriatrickou rehabilitačnou komplexnou ZS</t>
  </si>
  <si>
    <t xml:space="preserve">K43Z </t>
  </si>
  <si>
    <t>Včasná rehabilitácia endokrinologických ochorení, porúch výživy a ochorení látkovej výmeny</t>
  </si>
  <si>
    <t xml:space="preserve">L61Z </t>
  </si>
  <si>
    <t>Hospitalizácia pre dialýzu</t>
  </si>
  <si>
    <t xml:space="preserve">U01Z </t>
  </si>
  <si>
    <t>Operácie za účelom zmeny pohlavia</t>
  </si>
  <si>
    <t xml:space="preserve">U41Z </t>
  </si>
  <si>
    <t xml:space="preserve">Sociálno- a neuropediatrická a pediatricko-psychosomatická liečba psychicky chorých </t>
  </si>
  <si>
    <t xml:space="preserve">U42Z </t>
  </si>
  <si>
    <t>Multimodálna liečba bolesti u pacientov s psychickými ochoreniami a poruchami</t>
  </si>
  <si>
    <t xml:space="preserve">U43Z </t>
  </si>
  <si>
    <t>Psychosomatická liečba, vek menej ako 18 rokov</t>
  </si>
  <si>
    <t xml:space="preserve">W01A </t>
  </si>
  <si>
    <t>Polytrauma s UPV alebo určitými výkonmi, s včasnou rehabilitáciou</t>
  </si>
  <si>
    <t xml:space="preserve">W05Z </t>
  </si>
  <si>
    <t>Včasná rehabilitácia polytraumy s OP výkonom</t>
  </si>
  <si>
    <t xml:space="preserve">W40Z </t>
  </si>
  <si>
    <t xml:space="preserve">Včasná rehabilitácia polytraumy </t>
  </si>
  <si>
    <t xml:space="preserve">Y01Z </t>
  </si>
  <si>
    <t>OP výkony alebo UPV &gt; 95 hodín u ťažkých popálenín</t>
  </si>
  <si>
    <t xml:space="preserve">Y61Z </t>
  </si>
  <si>
    <t>Ťažké popáleniny</t>
  </si>
  <si>
    <t xml:space="preserve">Z02Z </t>
  </si>
  <si>
    <t>Darovanie pečene žijúcim darcom</t>
  </si>
  <si>
    <t xml:space="preserve">Z41Z </t>
  </si>
  <si>
    <t>Odobratie vlastnej kostnej drene</t>
  </si>
  <si>
    <t>Z42Z</t>
  </si>
  <si>
    <t>Odobratie kmeňových buniek u cudzieho darcu</t>
  </si>
  <si>
    <t xml:space="preserve">Z43Z </t>
  </si>
  <si>
    <t>Odobratie kostnej drene u cudzieho darcu</t>
  </si>
  <si>
    <t>od 4 jednotiek</t>
  </si>
  <si>
    <t>PPX-45</t>
  </si>
  <si>
    <t>PPX-46</t>
  </si>
  <si>
    <t>PPX-47</t>
  </si>
  <si>
    <t>PPX-48</t>
  </si>
  <si>
    <t>PPX-49</t>
  </si>
  <si>
    <t>PPX-50</t>
  </si>
  <si>
    <t>PPX-51</t>
  </si>
  <si>
    <t>PPX-52</t>
  </si>
  <si>
    <t>PPX-53</t>
  </si>
  <si>
    <t>PPX-54</t>
  </si>
  <si>
    <t>PPX-55</t>
  </si>
  <si>
    <t>PPX-56</t>
  </si>
  <si>
    <t>PPX-57</t>
  </si>
  <si>
    <t>PPX-58</t>
  </si>
  <si>
    <t>PPX-59</t>
  </si>
  <si>
    <t>PPX-60</t>
  </si>
  <si>
    <t>PPX-61</t>
  </si>
  <si>
    <t>PPX-62</t>
  </si>
  <si>
    <t>PPX-63</t>
  </si>
  <si>
    <t>PPX-64</t>
  </si>
  <si>
    <t>PPX-65</t>
  </si>
  <si>
    <t>PPX-66</t>
  </si>
  <si>
    <t>PPX-67</t>
  </si>
  <si>
    <t>PPX-68</t>
  </si>
  <si>
    <t>PPX-69</t>
  </si>
  <si>
    <t>PPX-70</t>
  </si>
  <si>
    <t>PPX-71</t>
  </si>
  <si>
    <t>PPX-72</t>
  </si>
  <si>
    <t>PPX-73</t>
  </si>
  <si>
    <t>8r110</t>
  </si>
  <si>
    <t>PPX-43</t>
  </si>
  <si>
    <t>5n63m.[0]-</t>
  </si>
  <si>
    <t>5n63m.0-</t>
  </si>
  <si>
    <t>Endoskopické operácie žlčových ciest: zavedenie alebo výmena samoexpandujúcich nepokrytých stentov</t>
  </si>
  <si>
    <t>5n63m.[1]-</t>
  </si>
  <si>
    <t>Endoskopické operácie žlčových ciest: zavedenie alebo výmena samoexpandujúcich pokrytých stent-protéz</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</si>
  <si>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</si>
  <si>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</si>
  <si>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</si>
  <si>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</si>
  <si>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</si>
  <si>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</si>
  <si>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</si>
  <si>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</si>
  <si>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</si>
  <si>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</si>
  <si>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</si>
  <si>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</si>
  <si>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</si>
  <si>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</si>
  <si>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</si>
  <si>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</si>
  <si>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</si>
  <si>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</si>
  <si>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</si>
  <si>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</si>
  <si>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</si>
  <si>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</si>
  <si>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</si>
  <si>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64301.1</t>
  </si>
  <si>
    <t>64301.2</t>
  </si>
  <si>
    <t>64301.3</t>
  </si>
  <si>
    <t>64301.4</t>
  </si>
  <si>
    <t>64301.5</t>
  </si>
  <si>
    <t>64301.6</t>
  </si>
  <si>
    <t>64301.7</t>
  </si>
  <si>
    <t>64301.8</t>
  </si>
  <si>
    <t>64301.9</t>
  </si>
  <si>
    <t>64301.a</t>
  </si>
  <si>
    <t>64301.b</t>
  </si>
  <si>
    <t>64301.c</t>
  </si>
  <si>
    <t>64301.d</t>
  </si>
  <si>
    <t>64301.e</t>
  </si>
  <si>
    <t>64301.f</t>
  </si>
  <si>
    <t>64301.g</t>
  </si>
  <si>
    <t>64301.h</t>
  </si>
  <si>
    <t>Komplexná paliatívna liečba: najmenej 7 až najviac 13 dní</t>
  </si>
  <si>
    <t>Iné operácie nervov a ganglií: implantácia alebo výmena neurostimulátora pre stimuláciu periférneho nervového systému s implantáciou alebo výmenou neurostimulačnej elektródy: vágový nervovostimulačný systém (okrem vágového nervovostimulačného systému srdca)</t>
  </si>
  <si>
    <t>Kranioplastika: rekonštrukcia lebky bez účasti tvárového skeletu s aloplastickým materiálom: s pomocou počítačom predpripraveného implantátu [CAD-implantát], jednoduchý defekt</t>
  </si>
  <si>
    <t>Kranioplastika: rekonštrukcia lebky bez účasti tvárového skeletu s aloplastickým materiálom: s pomocou počítačom predpripraveného implantátu [CAD-implantát], veľký alebo komplexný defekt</t>
  </si>
  <si>
    <t>Endovaskulárna implantácia stentgraftov: abdominálna aorta: aortálny stentgraft s 1 fenestráciou</t>
  </si>
  <si>
    <t>Endovaskulárna implantácia stentgraftov: abdominálna aorta: aortálny stentgraft s 2 fenestráciami</t>
  </si>
  <si>
    <t>Endovaskulárna implantácia stentgraftov: abdominálna aorta: aortálny stentgraft s 3 fenestráciami</t>
  </si>
  <si>
    <t>Endovaskulárna implantácia stentgraftov: abdominálna aorta: aortálny stentgraft s 4 a viac fenestráciami</t>
  </si>
  <si>
    <t>Endovaskulárna implantácia stentgraftov: abdominálna aorta: aortálny stentgraft s 2 bočnými ramenanmi</t>
  </si>
  <si>
    <t>Endovaskulárna implantácia stentgraftov: abdominálna aorta: aortálny stentgraft s 3 bočnými ramenanmi</t>
  </si>
  <si>
    <t>Endovaskulárna implantácia stentgraftov: abdominálna aorta: aortálny stentgraft so 4 a viac bočnými ramenanmi</t>
  </si>
  <si>
    <t>Endovaskulárna implantácia stentgraftov: abdominálna aorta: aortálny stentgraft s 1 bočným ramenom</t>
  </si>
  <si>
    <t>Iné operácie pažeráku: zavedenie alebo výmena samoexpandovateľnej protézy, otvorene chirurgicky: 1 protéza bez antirefluxného ventilu</t>
  </si>
  <si>
    <t>Iné operácie pažeráku: zavedenie alebo výmena samoexpandovateľnej protézy, otvorene chirurgicky: 2 protézy bez antirefluxného ventilu</t>
  </si>
  <si>
    <t>Iné operácie pažeráku: zavedenie alebo výmena samoexpandovateľnej protézy, otvorene chirurgicky: 3 a viac protéz bez antirefluxného ventilu</t>
  </si>
  <si>
    <t>Iné operácie pažeráku: zavedenie alebo výmena samoexpandovateľnej protézy, otvorene chirurgicky: 1 protéza s antirefluxným ventilom</t>
  </si>
  <si>
    <t>Iné operácie pažeráku: zavedenie alebo výmena samoexpandovateľnej protézy, otvorene chirurgicky: 2 protézy, jedna s antirefluxným ventilom, druhá bez</t>
  </si>
  <si>
    <t>Iné operácie pažeráku: zavedenie alebo výmena samoexpandovateľnej protézy, otvorene chirurgicky: 3 a viac, z toho jedna s antirefluxným ventilom</t>
  </si>
  <si>
    <t>Iné operácie pažeráku: zavedenie alebo výmena samoexpandovateľnej protézy, endoskopicky: 1 protéza bez antirefluxného ventilu</t>
  </si>
  <si>
    <t>Iné operácie pažeráku: zavedenie alebo výmena samoexpandovateľnej protézy, endoskopicky: 2 protezy bez antirefluxného ventilu</t>
  </si>
  <si>
    <t>Iné operácie pažeráku: zavedenie alebo výmena samoexpandovateľnej protézy, endoskopicky: 3 a viac protéz bez antirefluxného ventilu</t>
  </si>
  <si>
    <t>Iné operácie pažeráku: zavedenie alebo výmena samoexpandovateľnej protézy, endoskopicky: 1 protéza s antirefluxným ventilom</t>
  </si>
  <si>
    <t>Iné operácie pažeráku: zavedenie alebo výmena samoexpandovateľnej protézy, endoskopicky: 2 protézy, jedna s antirefluxným ventilom, druhá bez</t>
  </si>
  <si>
    <t>Iné operácie pažeráku: zavedenie alebo výmena samoexpandovateľnej protézy, endoskopicky: 3 a viac, z toho jedna s antirefluxným ventilom</t>
  </si>
  <si>
    <t>Iné operačné výkony na konečníku: vloženie alebo výmena protézy, endoskopicky: samoexpandujúca protéza</t>
  </si>
  <si>
    <t>Doplňujúce informácie k materiálom, 5 a viac balónov uvoľňujúcich liek</t>
  </si>
  <si>
    <t>Intermitentná peritoneálna dialýza s podporou prístrojov (IPD)</t>
  </si>
  <si>
    <t>8r20d.[1-f]</t>
  </si>
  <si>
    <t>Poznámka</t>
  </si>
  <si>
    <t>3a</t>
  </si>
  <si>
    <t>3b</t>
  </si>
  <si>
    <t>TPP-01</t>
  </si>
  <si>
    <t>TPP-02</t>
  </si>
  <si>
    <t>TPP-03</t>
  </si>
  <si>
    <t>TPP-05</t>
  </si>
  <si>
    <t>TPP-06</t>
  </si>
  <si>
    <t>TPP-07</t>
  </si>
  <si>
    <t>TPP-08</t>
  </si>
  <si>
    <t>TPP-09</t>
  </si>
  <si>
    <t>PPX-44</t>
  </si>
  <si>
    <t xml:space="preserve"> 1)</t>
  </si>
  <si>
    <t>Výmena neurostimulátora pre epidurálnu stimuláciu miechy bez potreby výmeny neurostimulačných elektród: jednokanálový plne implantovateľný systém bez dobíjania</t>
  </si>
  <si>
    <t>Výmena neurostimulátora pre epidurálnu stimuláciu miechy bez potreby výmeny neurostimulačných elektród: viackanálový plne implantovateľný systém bez dobíjania</t>
  </si>
  <si>
    <t>Výmena neurostimulátora pre epidurálnu stimuláciu miechy bez potreby výmeny neurostimulačných elektród: viackanálový plne implantovateľný systém, dobíjateľný</t>
  </si>
  <si>
    <t>64201.-</t>
  </si>
  <si>
    <t>64202.-</t>
  </si>
  <si>
    <t>64203.-</t>
  </si>
  <si>
    <t>64204.-</t>
  </si>
  <si>
    <t>Príloha 1_Lieky - 4_Transfúzne prípravky</t>
  </si>
  <si>
    <t>64300.-</t>
  </si>
  <si>
    <t>64301.-</t>
  </si>
  <si>
    <t>61011.-</t>
  </si>
  <si>
    <t>61021.-</t>
  </si>
  <si>
    <t>61031.-</t>
  </si>
  <si>
    <t>61032.-</t>
  </si>
  <si>
    <t>61042.-</t>
  </si>
  <si>
    <t>61051.-</t>
  </si>
  <si>
    <t>61061.-</t>
  </si>
  <si>
    <t>61071.-</t>
  </si>
  <si>
    <t>62011.-</t>
  </si>
  <si>
    <t>62023.-</t>
  </si>
  <si>
    <t>62032.-</t>
  </si>
  <si>
    <t>62041.-</t>
  </si>
  <si>
    <t>62053.-</t>
  </si>
  <si>
    <t>62061.-</t>
  </si>
  <si>
    <t>62071.-</t>
  </si>
  <si>
    <t>62091.-</t>
  </si>
  <si>
    <t>62101.-</t>
  </si>
  <si>
    <t>62111.-</t>
  </si>
  <si>
    <t>62121.-</t>
  </si>
  <si>
    <t>62131.-</t>
  </si>
  <si>
    <t>62141.-</t>
  </si>
  <si>
    <t>62151.-</t>
  </si>
  <si>
    <t>62171.-</t>
  </si>
  <si>
    <t>62181.-</t>
  </si>
  <si>
    <t>61099.-</t>
  </si>
  <si>
    <t>62302.-</t>
  </si>
  <si>
    <t>62311.-</t>
  </si>
  <si>
    <t>62321.-</t>
  </si>
  <si>
    <t>62331.-</t>
  </si>
  <si>
    <t>62341.-</t>
  </si>
  <si>
    <t>62351.-</t>
  </si>
  <si>
    <t>62361.-</t>
  </si>
  <si>
    <t>62371.-</t>
  </si>
  <si>
    <t>62381.-</t>
  </si>
  <si>
    <t>62391.-</t>
  </si>
  <si>
    <t>62161.-</t>
  </si>
  <si>
    <t>62401.-</t>
  </si>
  <si>
    <t>62411.-</t>
  </si>
  <si>
    <t>62421.-</t>
  </si>
  <si>
    <t>64101.-</t>
  </si>
  <si>
    <t>Príloha DRG_skupiny</t>
  </si>
  <si>
    <t>7)</t>
  </si>
  <si>
    <t>8)</t>
  </si>
  <si>
    <t>5s222.11</t>
  </si>
  <si>
    <t>Osteotómia hornej a dolnej čeluste: alveolárna oblasť (hrebeň) čeluste, laterálne, s distrakciou</t>
  </si>
  <si>
    <t>5s222.21</t>
  </si>
  <si>
    <t>Osteotómia hornej a dolnej čeluste: alveolárna oblasť (hrebeň) čeluste, frontálne a laterálne vo viacerých segmentoch, s distrakciou</t>
  </si>
  <si>
    <t>5s222.31</t>
  </si>
  <si>
    <t>5s222.41</t>
  </si>
  <si>
    <t>5s222.51</t>
  </si>
  <si>
    <t>5s222.61</t>
  </si>
  <si>
    <t>Osteotómia hornej a dolnej čeluste: Le Fort II: s distrakciou</t>
  </si>
  <si>
    <t>5s222.71</t>
  </si>
  <si>
    <t>Osteotómia hornej a dolnej čeluste: Le Fort II v kombinácii s inou osteotómiou: s distrakciou</t>
  </si>
  <si>
    <t>5s222.81</t>
  </si>
  <si>
    <t>Osteotómia hornej a dolnej čeluste: Le Fort III: s distrakciou</t>
  </si>
  <si>
    <t>5s222.91</t>
  </si>
  <si>
    <t>Osteotómia hornej a dolnej čeluste: Le Fort III kombinované s Le Fort I: s distrakciou</t>
  </si>
  <si>
    <t>Hemofiltrácia: intermitentná</t>
  </si>
  <si>
    <t>8r15[1,2].-</t>
  </si>
  <si>
    <t>8r151.1</t>
  </si>
  <si>
    <t>Intermitentná hemofiltrácia, antikoagulácia s heparínom alebo bez aplikácie antikoagulačnej látky: do 6 hodín</t>
  </si>
  <si>
    <t>8r151.2</t>
  </si>
  <si>
    <t>Intermitentná hemofiltrácia, antikoagulácia s heparínom alebo bez aplikácie antikoagulačnej látky: viac ako 6 hodín (predĺžená)</t>
  </si>
  <si>
    <t>Intermitentná hemofiltrácia, antikoagulácia inou antikoagulačnou látkou: viac ako 6 hodín (predĺžená)</t>
  </si>
  <si>
    <t>Osteotómia hornej a dolnej čeluste: Le Fort I v 1 kuse, s distrakciou</t>
  </si>
  <si>
    <t>Osteotómia hornej a dolnej čeluste: Le Fort I v 2 kusoch: s distrakciou</t>
  </si>
  <si>
    <t>Osteotómia hornej a dolnej čeluste: Le Fort I v 3 a viac kusoch: s distrakciou</t>
  </si>
  <si>
    <t>8r176.[0][1-e]</t>
  </si>
  <si>
    <t>8r176.[1][1-e]</t>
  </si>
  <si>
    <t>8r176.[2][1-e]</t>
  </si>
  <si>
    <t>8r176.[3][1-e]</t>
  </si>
  <si>
    <t>PPX-42</t>
  </si>
  <si>
    <t>PPX-26</t>
  </si>
  <si>
    <t>PPX-27</t>
  </si>
  <si>
    <t>PPX-28</t>
  </si>
  <si>
    <t>PPX-29</t>
  </si>
  <si>
    <t>PPX-30</t>
  </si>
  <si>
    <t>PPX-31</t>
  </si>
  <si>
    <t>PPX-32</t>
  </si>
  <si>
    <t>PPX-33</t>
  </si>
  <si>
    <t>PPX-34</t>
  </si>
  <si>
    <t>PPX-36</t>
  </si>
  <si>
    <t>PPX-37</t>
  </si>
  <si>
    <t>PPX-38</t>
  </si>
  <si>
    <t>PPX-39</t>
  </si>
  <si>
    <t>PPX-40</t>
  </si>
  <si>
    <t>PPX-41</t>
  </si>
  <si>
    <t>Perkutánna transluminálna intervencia ciev</t>
  </si>
  <si>
    <t>5s222.[0-9]1</t>
  </si>
  <si>
    <t>8r303.[7][0,1,2,3,4,5,6,7,8,9,a,b,c,d,e,f,g,x]</t>
  </si>
  <si>
    <t>PPX-01</t>
  </si>
  <si>
    <t>PPX-02</t>
  </si>
  <si>
    <t>PPX-03</t>
  </si>
  <si>
    <t>PPX-04</t>
  </si>
  <si>
    <t>PPX-05</t>
  </si>
  <si>
    <t>PPX-06</t>
  </si>
  <si>
    <t>PPX-07</t>
  </si>
  <si>
    <t>PPX-08</t>
  </si>
  <si>
    <t>PPX-09</t>
  </si>
  <si>
    <t>PPX-10</t>
  </si>
  <si>
    <t>PPX-11</t>
  </si>
  <si>
    <t>PPX-12</t>
  </si>
  <si>
    <t>PPX-13</t>
  </si>
  <si>
    <t>PPX-14</t>
  </si>
  <si>
    <t>PPX-15</t>
  </si>
  <si>
    <t>PPX-16</t>
  </si>
  <si>
    <t>PPX-17</t>
  </si>
  <si>
    <t>PPX-18</t>
  </si>
  <si>
    <t>PPX-19</t>
  </si>
  <si>
    <t>PPX-20</t>
  </si>
  <si>
    <t>PPX-21</t>
  </si>
  <si>
    <t>PPX-22</t>
  </si>
  <si>
    <t>PPX-23</t>
  </si>
  <si>
    <t>PPX-24</t>
  </si>
  <si>
    <t>PPX-25</t>
  </si>
  <si>
    <t>PPX-35</t>
  </si>
  <si>
    <t>L01-25</t>
  </si>
  <si>
    <t>Aplikácia liekov: asparagináza, parenterálne</t>
  </si>
  <si>
    <t>64205.1</t>
  </si>
  <si>
    <t>Aplikácia liekov: asparagináza, parenterálne:  od 25 000 jednotiek do menej ako 50 000 jednotiek</t>
  </si>
  <si>
    <t>64205.2</t>
  </si>
  <si>
    <t>Aplikácia liekov: asparagináza, parenterálne:  od 50 000 jednotiek do menej ako 75 000 jednotiek</t>
  </si>
  <si>
    <t>64205.3</t>
  </si>
  <si>
    <t>Aplikácia liekov: asparagináza, parenterálne: od 75 000 jednotiek do menej ako 100 000 jednotiek</t>
  </si>
  <si>
    <t>64205.4</t>
  </si>
  <si>
    <t>Aplikácia liekov: asparagináza, parenterálne: od 100 000 jednotiek do menej ako 125 000 jednotiek</t>
  </si>
  <si>
    <t>64205.5</t>
  </si>
  <si>
    <t>Aplikácia liekov: asparagináza, parenterálne: od 125 000 jednotiek do menej ako 150 000 jednotiek</t>
  </si>
  <si>
    <t>64205.6</t>
  </si>
  <si>
    <t>Aplikácia liekov: asparagináza, parenterálne: od 150 000 jednotiek do menej ako 175 000 jddnotiek</t>
  </si>
  <si>
    <t>64205.7</t>
  </si>
  <si>
    <t>Aplikácia liekov: asparagináza, parenterálne: od 175 000 jednotiek do menej ako 200 000 jednotiek</t>
  </si>
  <si>
    <t>64205.8</t>
  </si>
  <si>
    <t>Aplikácia liekov: asparagináza, parenterálne: od 200 000 jednotiek do menej ako 250 000 jednotiek</t>
  </si>
  <si>
    <t>64205.9</t>
  </si>
  <si>
    <t>Aplikácia liekov: asparagináza, parenterálne: od 250 000 jednotiek do menej ako 300 000 jednotiek</t>
  </si>
  <si>
    <t>64205.a</t>
  </si>
  <si>
    <t>Aplikácia liekov: asparagináza, parenterálne: od 300 000 jednotiek do menej ako 350 000 jednotiek</t>
  </si>
  <si>
    <t>64205.b</t>
  </si>
  <si>
    <t>Aplikácia liekov: asparagináza, parenterálne: od 350 000 jednotiek do menej ako 400 000 jednotiek</t>
  </si>
  <si>
    <t>64205.c</t>
  </si>
  <si>
    <t xml:space="preserve">Aplikácia liekov: asparagináza, parenterálne: 400 000 jednotiek a viac </t>
  </si>
  <si>
    <t>L01-26</t>
  </si>
  <si>
    <t>Aplikácia liekov: pegaspargáza, parenterálne</t>
  </si>
  <si>
    <t>64206.1</t>
  </si>
  <si>
    <t xml:space="preserve">Aplikácia liekov: pegaspargáza, parenterálne: od 625 m.j. do menej ako 1 250 m.j. </t>
  </si>
  <si>
    <t>64206.2</t>
  </si>
  <si>
    <t>Aplikácia liekov: pegaspargáza, parenterálne: od 1 250 m.j. do menej ako 2 500 m.j.</t>
  </si>
  <si>
    <t>64206.3</t>
  </si>
  <si>
    <t>Aplikácia liekov: pegaspargáza, parenterálne: od 2 500 m.j.  do menej ako 3 750 m.j.</t>
  </si>
  <si>
    <t>64206.4</t>
  </si>
  <si>
    <t>Aplikácia liekov: pegaspargáza, parenterálne: od 3 750 m.j. do menej ako 5 000 m.j.</t>
  </si>
  <si>
    <t>64206.5</t>
  </si>
  <si>
    <t>Aplikácia liekov: pegaspargáza, parenterálne: od 5 000 m.j. do menej ako 6 250 m.j.</t>
  </si>
  <si>
    <t>64206.6</t>
  </si>
  <si>
    <t>Aplikácia liekov: pegaspargáza, parenterálne: od 6 250 m.j. do menej ako 7 500 m.j.</t>
  </si>
  <si>
    <t>64206.7</t>
  </si>
  <si>
    <t>Aplikácia liekov: pegaspargáza, parenterálne: od 7 500 m.j. do menej ako 8 750 m.j.</t>
  </si>
  <si>
    <t>64206.8</t>
  </si>
  <si>
    <t>Aplikácia liekov: pegaspargáza, parenterálne: od 8 750 m.j. do menej ako 10 000 m.j.</t>
  </si>
  <si>
    <t>64206.9</t>
  </si>
  <si>
    <t>Aplikácia liekov: pegaspargáza, parenterálne: od 10 000 m.j. do menej ako 11 250 m.j.</t>
  </si>
  <si>
    <t>64206.a</t>
  </si>
  <si>
    <t>Aplikácia liekov: pegaspargáza, parenterálne: od 11 250 m.j. m.j. do menej ako 12 500 m.j.</t>
  </si>
  <si>
    <t>64206.b</t>
  </si>
  <si>
    <t>Aplikácia liekov: pegaspargáza, parenterálne: od 12 500 m.j. do menej ako 13 750 m.j.</t>
  </si>
  <si>
    <t>64206.c</t>
  </si>
  <si>
    <t>Aplikácia liekov: pegaspargáza, parenterálne: od 13 750 m.j. do menej ako 15 000 m.j.</t>
  </si>
  <si>
    <t>64206.d</t>
  </si>
  <si>
    <t>Aplikácia liekov: pegaspargáza, parenterálne: od 15 000 m.j. do menej ako 17 500 m.j.</t>
  </si>
  <si>
    <t>64206.e</t>
  </si>
  <si>
    <t>Aplikácia liekov: pegaspargáza, parenterálne: od 17 500 m.j. do menej ako 20 000 m.j.</t>
  </si>
  <si>
    <t>64206.f</t>
  </si>
  <si>
    <t>Aplikácia liekov: pegaspargáza, parenterálne: od 20 000 m.j. do menej ako 22 500 m.j.</t>
  </si>
  <si>
    <t>64206.g</t>
  </si>
  <si>
    <t>Aplikácia liekov: pegaspargáza, parenterálne: od 22 500 m.j. do menej ako 25 000 m.j.</t>
  </si>
  <si>
    <t>64206.h</t>
  </si>
  <si>
    <t>Aplikácia liekov: pegaspargáza, parenterálne: od 25 000 m.j. do menej ako 27 500 m.j.</t>
  </si>
  <si>
    <t>64206.j</t>
  </si>
  <si>
    <t>Aplikácia liekov: pegaspargáza, parenterálne: od 27 500 m.j. do menej ako 30 000 m.j.</t>
  </si>
  <si>
    <t>64206.k</t>
  </si>
  <si>
    <t>Aplikácia liekov: pegaspargáza, parenterálne: od 30 000 m.j. do menej ako 35 000 m.j.</t>
  </si>
  <si>
    <t>64206.l</t>
  </si>
  <si>
    <t>Aplikácia liekov: pegaspargáza, parenterálne: od 35 000 m.j. do menej ako 40 000 m.j.</t>
  </si>
  <si>
    <t>64206.m</t>
  </si>
  <si>
    <t>Aplikácia liekov: pegaspargáza, parenterálne: od 40 000 m.j. do menej ako 45 000 m.j.</t>
  </si>
  <si>
    <t>64206.n</t>
  </si>
  <si>
    <t>Aplikácia liekov: pegaspargáza, parenterálne: od 45 000 m.j. do menej ako 50 000 m.j.</t>
  </si>
  <si>
    <t>64206.o</t>
  </si>
  <si>
    <t>Aplikácia liekov: pegaspargáza, parenterálne: od 50 000 m.j. do menej ako 60 000 m.j.</t>
  </si>
  <si>
    <t>64206.p</t>
  </si>
  <si>
    <t>Aplikácia liekov: pegaspargáza, parenterálne: od 60 000 m.j. do menej ako 70 000 m.j.</t>
  </si>
  <si>
    <t>64206.r</t>
  </si>
  <si>
    <t>Aplikácia liekov: pegaspargáza, parenterálne: od 70 000 m.j. do menej ako 80 000 m.j.</t>
  </si>
  <si>
    <t>64206.s</t>
  </si>
  <si>
    <t>Aplikácia liekov: pegaspargáza, parenterálne: od 80 000 m.j. do menej ako 90 000 m.j.</t>
  </si>
  <si>
    <t>64206.t</t>
  </si>
  <si>
    <t>Aplikácia liekov: pegaspargáza, parenterálne: od 90 000 m.j. do menej ako 100 000 m.j.</t>
  </si>
  <si>
    <t>64206.u</t>
  </si>
  <si>
    <t>Aplikácia liekov: pegaspargáza, parenterálne: 100 000 m.j. a viac</t>
  </si>
  <si>
    <t>L01-27</t>
  </si>
  <si>
    <t>Aplikácia liekov: Ofatumumab, parenterálne</t>
  </si>
  <si>
    <t>64207.1</t>
  </si>
  <si>
    <t>Aplikácia liekov: Ofatumumab, parenterálne: od 300 mg do menej ako 600 mg</t>
  </si>
  <si>
    <t>64207.2</t>
  </si>
  <si>
    <t>Aplikácia liekov: Ofatumumab, parenterálne: od 600 mg do menej ako 900 mg</t>
  </si>
  <si>
    <t>64207.3</t>
  </si>
  <si>
    <t>Aplikácia liekov: Ofatumumab, parenterálne: od 900 mg do menej ako 1 200 mg</t>
  </si>
  <si>
    <t>64207.4</t>
  </si>
  <si>
    <t>Aplikácia liekov: Ofatumumab, parenterálne: od 1 200 mg do menej ako 1 500 mg</t>
  </si>
  <si>
    <t>64207.5</t>
  </si>
  <si>
    <t>Aplikácia liekov: Ofatumumab, parenterálne: od 1 500 mg do menej ako 2 000 mg</t>
  </si>
  <si>
    <t>64207.6</t>
  </si>
  <si>
    <t>Aplikácia liekov: Ofatumumab, parenterálne: od 2 000 mg do menej ako 4 000 mg</t>
  </si>
  <si>
    <t>64207.7</t>
  </si>
  <si>
    <t>Aplikácia liekov: Ofatumumab, parenterálne: od 4 000 mg do menej ako 6 000 mg</t>
  </si>
  <si>
    <t>64207.8</t>
  </si>
  <si>
    <t>Aplikácia liekov: Ofatumumab, parenterálne: od 8 000 mg do menej ako 10 000 mg</t>
  </si>
  <si>
    <t>64207.9</t>
  </si>
  <si>
    <t>Aplikácia liekov: Ofatumumab, parenterálne: od 10 000 mg do menej ako 12 000 mg</t>
  </si>
  <si>
    <t>64207.a</t>
  </si>
  <si>
    <t>Aplikácia liekov: Ofatumumab, parenterálne: od 12 000 mg do menej ako 14 000 mg</t>
  </si>
  <si>
    <t>64207.b</t>
  </si>
  <si>
    <t>Aplikácia liekov: Ofatumumab, parenterálne: od 14 000 mg do menej ako 16 000 mg</t>
  </si>
  <si>
    <t>64207.c</t>
  </si>
  <si>
    <t>Aplikácia liekov: Ofatumumab, parenterálne: od 16 000 mg do menej ako 18 000  mg</t>
  </si>
  <si>
    <t>64207.d</t>
  </si>
  <si>
    <t>Aplikácia liekov: Ofatumumab, parenterálne: od 18 000 mg do menej ako 20 000 mg</t>
  </si>
  <si>
    <t>64207.e</t>
  </si>
  <si>
    <t>Aplikácia liekov: Ofatumumab, parenterálne: od 20 000 mg do menej ako 22 000 mg</t>
  </si>
  <si>
    <t>64207.f</t>
  </si>
  <si>
    <t>Aplikácia liekov: Ofatumumab, parenterálne: od 22 000 mg do menej ako 24 000 mg</t>
  </si>
  <si>
    <t>64207.g</t>
  </si>
  <si>
    <t>Aplikácia liekov: Ofatumumab, parenterálne: 24 000 mg a viac</t>
  </si>
  <si>
    <t>L01-28</t>
  </si>
  <si>
    <t>Aplikácia liekov: Obinutuzumab parenterálne</t>
  </si>
  <si>
    <t>64208.1</t>
  </si>
  <si>
    <t>Aplikácia liekov: Obinutuzumab parenterálne: 100 mg do menej ako 200 mg</t>
  </si>
  <si>
    <t>64208.2</t>
  </si>
  <si>
    <t>Aplikácia liekov: Obinutuzumab parenterálne: 200 mg do menej ako 400 mg</t>
  </si>
  <si>
    <t>64208.3</t>
  </si>
  <si>
    <t>Aplikácia liekov: Obinutuzumab parenterálne: 400 mg do menej ako 600 mg</t>
  </si>
  <si>
    <t>64208.4</t>
  </si>
  <si>
    <t>Aplikácia liekov: Obinutuzumab parenterálne: 600 mg do menej ako 800 mg</t>
  </si>
  <si>
    <t>64208.5</t>
  </si>
  <si>
    <t>Aplikácia liekov: Obinutuzumab parenterálne: 800 mg do menej ako 1000 mg</t>
  </si>
  <si>
    <t>64208.6</t>
  </si>
  <si>
    <t>Aplikácia liekov: Obinutuzumab parenterálne: 1  000 mg do menej ako 2  000 mg</t>
  </si>
  <si>
    <t>64208.7</t>
  </si>
  <si>
    <t>Aplikácia liekov: Obinutuzumab parenterálne: 2  000 mg do menej ako 3  000 mg</t>
  </si>
  <si>
    <t>64208.8</t>
  </si>
  <si>
    <t>Aplikácia liekov: Obinutuzumab parenterálne: 3  000 mg do menej ako 4  000 mg</t>
  </si>
  <si>
    <t>64208.9</t>
  </si>
  <si>
    <t>Aplikácia liekov: Obinutuzumab parenterálne: 4  000 mg do menej ako 6  000 mg</t>
  </si>
  <si>
    <t>64208.a</t>
  </si>
  <si>
    <t>Aplikácia liekov: Obinutuzumab parenterálne: 6  000 mg do menej ako 8  000 mg</t>
  </si>
  <si>
    <t>64208.b</t>
  </si>
  <si>
    <t>Aplikácia liekov: Obinutuzumab parenterálne: 8 000 mg do menej ako 10 000 mg</t>
  </si>
  <si>
    <t>64208.c</t>
  </si>
  <si>
    <t>Aplikácia liekov: Obinutuzumab parenterálne: 10 000 mg do menej ako 12 000 mg</t>
  </si>
  <si>
    <t>64208.d</t>
  </si>
  <si>
    <t>Aplikácia liekov: Obinutuzumab parenterálne: 12 000 mg do menej ako 14 000 mg</t>
  </si>
  <si>
    <t>64208.e</t>
  </si>
  <si>
    <t>Aplikácia liekov: Obinutuzumab parenterálne: 14 000 mg do menej ako 16 000 mg</t>
  </si>
  <si>
    <t>64208.f</t>
  </si>
  <si>
    <t>Aplikácia liekov: Obinutuzumab parenterálne: 16 000 mg do menej ako 18 000 mg</t>
  </si>
  <si>
    <t>64208.g</t>
  </si>
  <si>
    <t>Aplikácia liekov: Obinutuzumab parenterálne: 18 000 mg do menej ako 20 000 mg</t>
  </si>
  <si>
    <t>64208.h</t>
  </si>
  <si>
    <t>Aplikácia liekov: Obinutuzumab parenterálne: 20 000 mg a viac</t>
  </si>
  <si>
    <t>Ofatumumab</t>
  </si>
  <si>
    <t>Obinutuzumab</t>
  </si>
  <si>
    <t>64205.-</t>
  </si>
  <si>
    <t>Asparagináza</t>
  </si>
  <si>
    <t>Pegasparáza</t>
  </si>
  <si>
    <t>2A)</t>
  </si>
  <si>
    <t>2B)</t>
  </si>
  <si>
    <r>
      <t>1)</t>
    </r>
    <r>
      <rPr>
        <sz val="12"/>
        <rFont val="Arial"/>
        <family val="2"/>
        <charset val="238"/>
      </rPr>
      <t xml:space="preserve"> </t>
    </r>
  </si>
  <si>
    <r>
      <t>2)</t>
    </r>
    <r>
      <rPr>
        <sz val="12"/>
        <rFont val="Arial"/>
        <family val="2"/>
        <charset val="238"/>
      </rPr>
      <t xml:space="preserve"> </t>
    </r>
  </si>
  <si>
    <t>Aplikácia liekov: ofatumumab, parenterálne</t>
  </si>
  <si>
    <t>Aplikácia liekov: obinutuzumab parenterálne</t>
  </si>
  <si>
    <t>Aplikácia liekov: temsirolimus, parenterálne</t>
  </si>
  <si>
    <t>Aplikácia liekov: sunitinib, perorálne</t>
  </si>
  <si>
    <t>Aplikácia liekov: sorafenib, perorálne</t>
  </si>
  <si>
    <t>Aplikácia liekov: lenalidomid, perorálne</t>
  </si>
  <si>
    <t>ZZV-DRG</t>
  </si>
  <si>
    <t>Skupinový kód podľa  ZZV-DRG</t>
  </si>
  <si>
    <t>Kód podľa  ZZV-DRG</t>
  </si>
  <si>
    <t>Názov výkonu podľa  ZZV-DRG</t>
  </si>
  <si>
    <t>Podľa Prílohy č.2 k opatreniu č. 07045/2003-OAP z 22.2.2012</t>
  </si>
  <si>
    <t>Zoznam pripočítateľných položiek (PP) Transfúzne prípravky</t>
  </si>
  <si>
    <t>Názov výkonu podľa ZZV-DRG</t>
  </si>
  <si>
    <t>Kód ZZV-DRG</t>
  </si>
  <si>
    <t>Názov PP</t>
  </si>
  <si>
    <t>ATC terapeutická skupina</t>
  </si>
  <si>
    <t>Názov liečiva</t>
  </si>
  <si>
    <t>Názov výkonu podľa ZVV-DRG</t>
  </si>
  <si>
    <t>Skupinový kód        ZZV-DRG</t>
  </si>
  <si>
    <t>Zoznam pripočítateľných položiek (PP) Lieky - Výkony</t>
  </si>
  <si>
    <t>Zoznam pripočítateľných položiek (PP) Lieky</t>
  </si>
  <si>
    <t>Zoznam zdravotných výkonov pre klasifikačný systém diagnosticko-terapeutických skupín pre rok 2018</t>
  </si>
  <si>
    <t>Katalóg prípadových paušálov pre rok 2018</t>
  </si>
  <si>
    <t>64206.-</t>
  </si>
  <si>
    <t>64207.-</t>
  </si>
  <si>
    <t>64208.-</t>
  </si>
  <si>
    <t>Dodatočné vyúčtovanie v súvislosti s prípadovým paušálom pre základné-DRG L60 alebo L71 nie je možné</t>
  </si>
  <si>
    <t>Pripočítateľná položka je platná len v kombinácii súčasného vykázania príslušných výkonov s označením 2B)</t>
  </si>
  <si>
    <t>Položka je platná len v kombinácii so ZZV kódom označeným 2A)</t>
  </si>
  <si>
    <t>Transfúzia trombocytov z celej krvi: poolované z 3 TU celej krvi</t>
  </si>
  <si>
    <t>Transfúzia trombocytov z celej krvi: poolované z 4 TU celej krvi</t>
  </si>
  <si>
    <t>Transfúzia trombocytov z celej krvi: poolované z 5 TU celej krvi</t>
  </si>
  <si>
    <t>Transfúzia trombocytov z celej krvi: poolované z 6 TU celej krvi</t>
  </si>
  <si>
    <t>Transfúzia trombocytov z celej krvi: poolované z 7 TU celej krvi</t>
  </si>
  <si>
    <t>Transfúzia trombocytov z celej krvi: poolované z 8 TU celej krvi</t>
  </si>
  <si>
    <t>8r241.x</t>
  </si>
  <si>
    <t>Transfúzia trombocytov z celej krvi: poolované z viac ako 8 TU celej krvi</t>
  </si>
  <si>
    <t>Transfúzia trombocytov z celej krvi: poolované z 3 TU celej krvi: deleukotizované</t>
  </si>
  <si>
    <t>Transfúzia trombocytov z celej krvi: poolované z 4 TU celej krvi: deleukotizované</t>
  </si>
  <si>
    <t>Transfúzia trombocytov z celej krvi: poolované z 5 TU celej krvi: deleukotizované</t>
  </si>
  <si>
    <t>Transfúzia trombocytov z celej krvi: poolované z 6 TU celej krvi: deleukotizované</t>
  </si>
  <si>
    <t>Transfúzia trombocytov z celej krvi: poolované z 7 TU celej krvi: deleukotizované</t>
  </si>
  <si>
    <t>Transfúzia trombocytov z celej krvi: poolované z 8 TU celej krvi: deleukotizované</t>
  </si>
  <si>
    <t>8r242.x</t>
  </si>
  <si>
    <t>Transfúzia trombocytov z celej krvi: poolované z viac ako 8 TU celej krvi: deleukotizované</t>
  </si>
  <si>
    <t xml:space="preserve">Transfúzia trombocytov z celej krvi: resuspendované:  z 3 TU celej krvi </t>
  </si>
  <si>
    <t xml:space="preserve">Transfúzia trombocytov z celej krvi: resuspendované:  z 4 TU celej krvi </t>
  </si>
  <si>
    <t xml:space="preserve">Transfúzia trombocytov z celej krvi: resuspendované:  z 5 TU celej krvi </t>
  </si>
  <si>
    <t xml:space="preserve">Transfúzia trombocytov z celej krvi: resuspendované:  z 6 TU celej krvi </t>
  </si>
  <si>
    <t xml:space="preserve">Transfúzia trombocytov z celej krvi: resuspendované:  z 7 TU celej krvi </t>
  </si>
  <si>
    <t xml:space="preserve">Transfúzia trombocytov z celej krvi: resuspendované:  z 8 TU celej krvi </t>
  </si>
  <si>
    <t>8r243.x</t>
  </si>
  <si>
    <t xml:space="preserve">Transfúzia trombocytov z celej krvi: resuspendované:  z viac ako 8 TU celej krvi </t>
  </si>
  <si>
    <t>Podľa Zoznamu kategorizovaných špeciálnych zdravotníckych materiálov (1.10.2017 – 31.12.2017) sa jedná o kódy X02638, X03807, X01329, X02269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</si>
</sst>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
    <numFmt numFmtId="165" formatCode="0.0000"/>
  </numFmts>
  <fonts count="44" x14ac:knownFonts="1">
    <font>
      <sz val="11"/>
      <color theme="1"/>
      <name val="Calibri"/>
      <family val="2"/>
      <charset val="238"/>
      <scheme val="minor"/>
    </font>
    <font>
      <b/>
      <sz val="10"/>
      <color theme="1"/>
      <name val="Arial"/>
      <family val="2"/>
      <charset val="238"/>
    </font>
    <font>
      <sz val="10"/>
      <name val="Arial"/>
      <family val="2"/>
      <charset val="238"/>
    </font>
    <font>
      <sz val="8"/>
      <name val="MS Sans Serif"/>
      <family val="2"/>
      <charset val="238"/>
    </font>
    <font>
      <sz val="10"/>
      <color indexed="8"/>
      <name val="Arial"/>
      <family val="2"/>
      <charset val="238"/>
    </font>
    <font>
      <sz val="10"/>
      <name val="Arial CE"/>
      <charset val="238"/>
    </font>
    <font>
      <u/>
      <sz val="11"/>
      <color theme="10"/>
      <name val="Calibri"/>
      <family val="2"/>
      <charset val="238"/>
      <scheme val="minor"/>
    </font>
    <font>
      <sz val="10"/>
      <color theme="1"/>
      <name val="Arial"/>
      <family val="2"/>
      <charset val="238"/>
    </font>
    <font>
      <b/>
      <sz val="10"/>
      <name val="Arial"/>
      <family val="2"/>
      <charset val="238"/>
    </font>
    <font>
      <sz val="11"/>
      <color theme="1"/>
      <name val="Calibri"/>
      <family val="2"/>
      <charset val="238"/>
      <scheme val="minor"/>
    </font>
    <font>
      <sz val="10"/>
      <color rgb="FFFF0000"/>
      <name val="Arial"/>
      <family val="2"/>
      <charset val="238"/>
    </font>
    <font>
      <sz val="12"/>
      <name val="Arial"/>
      <family val="2"/>
    </font>
    <font>
      <sz val="10"/>
      <name val="Arial"/>
      <family val="2"/>
    </font>
    <font>
      <b/>
      <sz val="12"/>
      <name val="Arial"/>
      <family val="2"/>
      <charset val="238"/>
    </font>
    <font>
      <sz val="11"/>
      <name val="Arial"/>
      <family val="2"/>
    </font>
    <font>
      <sz val="11"/>
      <name val="Calibri"/>
      <family val="2"/>
      <charset val="238"/>
      <scheme val="minor"/>
    </font>
    <font>
      <i/>
      <sz val="10"/>
      <color theme="1"/>
      <name val="Arial"/>
      <family val="2"/>
      <charset val="238"/>
    </font>
    <font>
      <b/>
      <sz val="11"/>
      <name val="Arial"/>
      <family val="2"/>
      <charset val="238"/>
    </font>
    <font>
      <b/>
      <sz val="12"/>
      <color theme="1"/>
      <name val="Arial"/>
      <family val="2"/>
      <charset val="238"/>
    </font>
    <font>
      <b/>
      <sz val="10"/>
      <color theme="1" tint="4.9989318521683403E-2"/>
      <name val="Arial"/>
      <family val="2"/>
      <charset val="238"/>
    </font>
    <font>
      <sz val="9"/>
      <name val="Arial"/>
      <family val="2"/>
      <charset val="238"/>
    </font>
    <font>
      <b/>
      <sz val="10"/>
      <color rgb="FFFF0000"/>
      <name val="Arial"/>
      <family val="2"/>
      <charset val="238"/>
    </font>
    <font>
      <b/>
      <sz val="11"/>
      <name val="Calibri"/>
      <family val="2"/>
      <charset val="238"/>
      <scheme val="minor"/>
    </font>
    <font>
      <sz val="11"/>
      <color theme="1"/>
      <name val="Arial"/>
      <family val="2"/>
      <charset val="238"/>
    </font>
    <font>
      <sz val="11"/>
      <name val="Arial"/>
      <family val="2"/>
      <charset val="238"/>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vertAlign val="superscript"/>
      <sz val="8"/>
      <name val="Arial"/>
      <family val="2"/>
    </font>
    <font>
      <sz val="18"/>
      <color theme="1"/>
      <name val="Arial"/>
      <family val="2"/>
      <charset val="238"/>
    </font>
    <font>
      <b/>
      <vertAlign val="superscript"/>
      <sz val="12"/>
      <name val="Arial"/>
      <family val="2"/>
      <charset val="238"/>
    </font>
    <font>
      <sz val="12"/>
      <name val="Arial"/>
      <family val="2"/>
      <charset val="238"/>
    </font>
    <font>
      <vertAlign val="superscript"/>
      <sz val="12"/>
      <name val="Arial"/>
      <family val="2"/>
      <charset val="238"/>
    </font>
    <font>
      <sz val="12"/>
      <color theme="1"/>
      <name val="Arial"/>
      <family val="2"/>
      <charset val="238"/>
    </font>
    <font>
      <sz val="9"/>
      <color theme="1"/>
      <name val="Arial"/>
      <family val="2"/>
      <charset val="238"/>
    </font>
    <font>
      <sz val="9"/>
      <color theme="1"/>
      <name val="Calibri"/>
      <family val="2"/>
      <charset val="238"/>
      <scheme val="minor"/>
    </font>
    <font>
      <sz val="9"/>
      <color rgb="FF000000"/>
      <name val="Calibri"/>
      <family val="2"/>
      <charset val="238"/>
      <scheme val="minor"/>
    </font>
    <font>
      <sz val="9"/>
      <name val="Calibri"/>
      <family val="2"/>
      <charset val="238"/>
      <scheme val="minor"/>
    </font>
    <font>
      <b/>
      <sz val="24"/>
      <name val="Arial"/>
      <family val="2"/>
      <charset val="238"/>
    </font>
    <font>
      <sz val="11"/>
      <color theme="1"/>
      <name val="Calibri"/>
      <family val="2"/>
      <charset val="238"/>
    </font>
    <font>
      <sz val="11"/>
      <color rgb="FF000000"/>
      <name val="Calibri"/>
      <family val="2"/>
      <charset val="238"/>
    </font>
    <font>
      <sz val="11"/>
      <color rgb="FF0070C0"/>
      <name val="Calibri"/>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rgb="FF0070C0"/>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5">
    <xf numFmtId="0" fontId="0" fillId="0" borderId="0"/>
    <xf numFmtId="0" fontId="2" fillId="0" borderId="0"/>
    <xf numFmtId="0" fontId="3" fillId="0" borderId="0">
      <alignment vertical="center"/>
    </xf>
    <xf numFmtId="0" fontId="4" fillId="0" borderId="0"/>
    <xf numFmtId="0" fontId="3" fillId="0" borderId="0">
      <alignment vertical="center"/>
    </xf>
    <xf numFmtId="0" fontId="5" fillId="0" borderId="0"/>
    <xf numFmtId="0" fontId="4" fillId="0" borderId="0"/>
    <xf numFmtId="0" fontId="2"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pplyNumberFormat="0" applyFill="0" applyBorder="0" applyAlignment="0" applyProtection="0"/>
    <xf numFmtId="43" fontId="9" fillId="0" borderId="0" applyFont="0" applyFill="0" applyBorder="0" applyAlignment="0" applyProtection="0"/>
    <xf numFmtId="44" fontId="12" fillId="0" borderId="0" applyFont="0" applyFill="0" applyBorder="0" applyAlignment="0" applyProtection="0"/>
    <xf numFmtId="0" fontId="2" fillId="0" borderId="0"/>
    <xf numFmtId="0" fontId="27" fillId="0" borderId="0">
      <alignment vertical="center"/>
    </xf>
  </cellStyleXfs>
  <cellXfs count="284">
    <xf numFmtId="0" fontId="0" fillId="0" borderId="0" xfId="0"/>
    <xf numFmtId="0" fontId="7" fillId="0" borderId="0" xfId="0" applyFont="1"/>
    <xf numFmtId="0" fontId="7" fillId="0" borderId="2" xfId="0" applyFont="1" applyFill="1" applyBorder="1" applyAlignment="1">
      <alignment wrapText="1"/>
    </xf>
    <xf numFmtId="0" fontId="7" fillId="0" borderId="0" xfId="0" applyFont="1" applyBorder="1"/>
    <xf numFmtId="0" fontId="8"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7" fillId="0" borderId="0" xfId="0" applyFont="1" applyAlignment="1">
      <alignment wrapText="1"/>
    </xf>
    <xf numFmtId="0" fontId="11" fillId="4" borderId="0" xfId="0" applyFont="1" applyFill="1"/>
    <xf numFmtId="0" fontId="12" fillId="4" borderId="0" xfId="0" applyFont="1" applyFill="1"/>
    <xf numFmtId="0" fontId="7" fillId="0" borderId="0" xfId="0" applyFont="1" applyBorder="1" applyAlignment="1">
      <alignment wrapText="1"/>
    </xf>
    <xf numFmtId="0" fontId="7" fillId="0" borderId="0" xfId="0" applyFont="1" applyFill="1"/>
    <xf numFmtId="0" fontId="7" fillId="5" borderId="0" xfId="0" applyFont="1" applyFill="1"/>
    <xf numFmtId="0" fontId="12" fillId="0" borderId="0" xfId="0" applyFont="1" applyFill="1" applyBorder="1"/>
    <xf numFmtId="0" fontId="7" fillId="0" borderId="0" xfId="0" applyFont="1" applyFill="1" applyBorder="1" applyAlignment="1">
      <alignment horizontal="left" vertical="center" wrapText="1"/>
    </xf>
    <xf numFmtId="0" fontId="7" fillId="5" borderId="0" xfId="0" applyFont="1" applyFill="1" applyAlignment="1">
      <alignment horizontal="center" vertical="center" wrapText="1"/>
    </xf>
    <xf numFmtId="0" fontId="7" fillId="5" borderId="0" xfId="0" applyFont="1" applyFill="1" applyAlignment="1">
      <alignment horizontal="left" vertical="center" wrapText="1"/>
    </xf>
    <xf numFmtId="0" fontId="15" fillId="0" borderId="0" xfId="0" applyFont="1" applyFill="1"/>
    <xf numFmtId="0" fontId="0" fillId="0" borderId="0" xfId="0" applyFill="1"/>
    <xf numFmtId="0" fontId="10" fillId="5" borderId="0" xfId="0" applyFont="1" applyFill="1"/>
    <xf numFmtId="0" fontId="16" fillId="5" borderId="0" xfId="0" applyFont="1" applyFill="1"/>
    <xf numFmtId="0" fontId="2" fillId="5" borderId="0" xfId="0" applyFont="1" applyFill="1"/>
    <xf numFmtId="0" fontId="0" fillId="0" borderId="0" xfId="0" applyBorder="1"/>
    <xf numFmtId="0" fontId="7" fillId="6" borderId="0" xfId="0" applyFont="1" applyFill="1" applyAlignment="1">
      <alignment horizontal="left" vertical="center" wrapText="1"/>
    </xf>
    <xf numFmtId="0" fontId="10" fillId="0" borderId="23" xfId="0" applyFont="1" applyFill="1" applyBorder="1" applyAlignment="1">
      <alignment horizontal="center" vertical="center" wrapText="1"/>
    </xf>
    <xf numFmtId="0" fontId="10" fillId="0" borderId="0" xfId="0" applyFont="1" applyFill="1" applyBorder="1"/>
    <xf numFmtId="0" fontId="10" fillId="6" borderId="0" xfId="0" applyFont="1" applyFill="1" applyBorder="1"/>
    <xf numFmtId="0" fontId="21" fillId="0" borderId="0" xfId="0" applyFont="1" applyFill="1" applyBorder="1" applyAlignment="1">
      <alignment horizontal="left" vertical="center" wrapText="1"/>
    </xf>
    <xf numFmtId="0" fontId="10" fillId="6" borderId="0" xfId="0" applyFont="1" applyFill="1"/>
    <xf numFmtId="0" fontId="15" fillId="0" borderId="0" xfId="0" applyFont="1"/>
    <xf numFmtId="0" fontId="7" fillId="5" borderId="0" xfId="0" applyFont="1" applyFill="1" applyBorder="1" applyAlignment="1">
      <alignment vertical="center" wrapText="1"/>
    </xf>
    <xf numFmtId="0" fontId="7" fillId="5" borderId="0" xfId="0" applyFont="1" applyFill="1" applyAlignment="1">
      <alignment vertical="center" wrapText="1"/>
    </xf>
    <xf numFmtId="0" fontId="10" fillId="0" borderId="0" xfId="0" applyFont="1" applyFill="1" applyBorder="1" applyAlignment="1">
      <alignment wrapText="1"/>
    </xf>
    <xf numFmtId="0" fontId="23" fillId="0" borderId="0" xfId="0" applyFont="1"/>
    <xf numFmtId="0" fontId="23" fillId="0" borderId="0" xfId="0" applyFont="1" applyBorder="1"/>
    <xf numFmtId="0" fontId="7" fillId="0" borderId="2" xfId="0" applyFont="1" applyFill="1" applyBorder="1" applyAlignment="1" applyProtection="1">
      <alignment horizontal="left" wrapText="1"/>
      <protection hidden="1"/>
    </xf>
    <xf numFmtId="0" fontId="7" fillId="0" borderId="2" xfId="0" applyFont="1" applyFill="1" applyBorder="1" applyAlignment="1" applyProtection="1">
      <alignment horizontal="left" vertical="center" wrapText="1"/>
      <protection hidden="1"/>
    </xf>
    <xf numFmtId="0" fontId="7" fillId="0" borderId="2" xfId="0" applyFont="1" applyFill="1" applyBorder="1" applyAlignment="1" applyProtection="1">
      <alignment wrapText="1"/>
      <protection hidden="1"/>
    </xf>
    <xf numFmtId="0" fontId="24" fillId="0" borderId="0" xfId="0" applyFont="1" applyBorder="1"/>
    <xf numFmtId="0" fontId="24" fillId="0" borderId="0" xfId="0" applyFont="1"/>
    <xf numFmtId="164" fontId="25" fillId="2" borderId="10" xfId="0" applyNumberFormat="1" applyFont="1" applyFill="1" applyBorder="1" applyAlignment="1" applyProtection="1">
      <alignment horizontal="center" vertical="center" wrapText="1"/>
      <protection hidden="1"/>
    </xf>
    <xf numFmtId="164" fontId="27" fillId="2" borderId="2" xfId="0" applyNumberFormat="1" applyFont="1" applyFill="1" applyBorder="1" applyAlignment="1" applyProtection="1">
      <alignment horizontal="center" vertical="center" wrapText="1"/>
      <protection hidden="1"/>
    </xf>
    <xf numFmtId="1" fontId="27" fillId="2" borderId="12" xfId="0" applyNumberFormat="1" applyFont="1" applyFill="1" applyBorder="1" applyAlignment="1" applyProtection="1">
      <alignment horizontal="center" vertical="center" wrapText="1"/>
      <protection hidden="1"/>
    </xf>
    <xf numFmtId="1" fontId="27" fillId="2" borderId="7" xfId="0" applyNumberFormat="1" applyFont="1" applyFill="1" applyBorder="1" applyAlignment="1" applyProtection="1">
      <alignment horizontal="center" vertical="center" wrapText="1"/>
      <protection hidden="1"/>
    </xf>
    <xf numFmtId="1" fontId="27" fillId="2" borderId="8" xfId="0" applyNumberFormat="1" applyFont="1" applyFill="1" applyBorder="1" applyAlignment="1" applyProtection="1">
      <alignment horizontal="center" vertical="center" wrapText="1"/>
      <protection hidden="1"/>
    </xf>
    <xf numFmtId="164" fontId="29" fillId="0" borderId="26" xfId="0" applyNumberFormat="1" applyFont="1" applyFill="1" applyBorder="1" applyAlignment="1" applyProtection="1">
      <alignment horizontal="center" vertical="center"/>
      <protection hidden="1"/>
    </xf>
    <xf numFmtId="164" fontId="29" fillId="0" borderId="2" xfId="0" applyNumberFormat="1" applyFont="1" applyFill="1" applyBorder="1" applyAlignment="1" applyProtection="1">
      <alignment horizontal="center" vertical="center"/>
      <protection hidden="1"/>
    </xf>
    <xf numFmtId="164" fontId="29" fillId="0" borderId="2" xfId="0" applyNumberFormat="1" applyFont="1" applyFill="1" applyBorder="1" applyAlignment="1" applyProtection="1">
      <alignment vertical="center" wrapText="1"/>
      <protection hidden="1"/>
    </xf>
    <xf numFmtId="165" fontId="29" fillId="0" borderId="2" xfId="0" applyNumberFormat="1" applyFont="1" applyFill="1" applyBorder="1" applyAlignment="1" applyProtection="1">
      <alignment horizontal="center" vertical="center"/>
      <protection hidden="1"/>
    </xf>
    <xf numFmtId="1" fontId="27" fillId="0" borderId="2" xfId="0" applyNumberFormat="1" applyFont="1" applyFill="1" applyBorder="1" applyAlignment="1" applyProtection="1">
      <alignment horizontal="center" vertical="center"/>
      <protection hidden="1"/>
    </xf>
    <xf numFmtId="1" fontId="29" fillId="0" borderId="2" xfId="0" applyNumberFormat="1" applyFont="1" applyFill="1" applyBorder="1" applyAlignment="1" applyProtection="1">
      <alignment horizontal="center" vertical="center"/>
      <protection hidden="1"/>
    </xf>
    <xf numFmtId="165" fontId="29" fillId="0" borderId="25" xfId="0" applyNumberFormat="1" applyFont="1" applyFill="1" applyBorder="1" applyAlignment="1" applyProtection="1">
      <alignment horizontal="center" vertical="center"/>
      <protection hidden="1"/>
    </xf>
    <xf numFmtId="164" fontId="29" fillId="0" borderId="22" xfId="0" applyNumberFormat="1" applyFont="1" applyFill="1" applyBorder="1" applyAlignment="1" applyProtection="1">
      <alignment horizontal="center" vertical="center"/>
      <protection hidden="1"/>
    </xf>
    <xf numFmtId="164" fontId="29" fillId="0" borderId="3" xfId="0" applyNumberFormat="1" applyFont="1" applyFill="1" applyBorder="1" applyAlignment="1" applyProtection="1">
      <alignment horizontal="center" vertical="center"/>
      <protection hidden="1"/>
    </xf>
    <xf numFmtId="164" fontId="29" fillId="0" borderId="3" xfId="0" applyNumberFormat="1" applyFont="1" applyFill="1" applyBorder="1" applyAlignment="1" applyProtection="1">
      <alignment vertical="center" wrapText="1"/>
      <protection hidden="1"/>
    </xf>
    <xf numFmtId="164" fontId="29" fillId="0" borderId="24" xfId="0" applyNumberFormat="1" applyFont="1" applyFill="1" applyBorder="1" applyAlignment="1" applyProtection="1">
      <alignment horizontal="center" vertical="center"/>
      <protection hidden="1"/>
    </xf>
    <xf numFmtId="164" fontId="29" fillId="0" borderId="4" xfId="0" applyNumberFormat="1" applyFont="1" applyFill="1" applyBorder="1" applyAlignment="1" applyProtection="1">
      <alignment horizontal="center" vertical="center"/>
      <protection hidden="1"/>
    </xf>
    <xf numFmtId="164" fontId="29" fillId="0" borderId="4" xfId="0" applyNumberFormat="1" applyFont="1" applyFill="1" applyBorder="1" applyAlignment="1" applyProtection="1">
      <alignment vertical="center" wrapText="1"/>
      <protection hidden="1"/>
    </xf>
    <xf numFmtId="164" fontId="8" fillId="0" borderId="32" xfId="0" applyNumberFormat="1" applyFont="1" applyFill="1" applyBorder="1" applyAlignment="1" applyProtection="1">
      <alignment horizontal="left" vertical="center"/>
      <protection hidden="1"/>
    </xf>
    <xf numFmtId="164" fontId="8" fillId="0" borderId="28" xfId="0" applyNumberFormat="1" applyFont="1" applyFill="1" applyBorder="1" applyAlignment="1" applyProtection="1">
      <alignment horizontal="left" vertical="center"/>
      <protection hidden="1"/>
    </xf>
    <xf numFmtId="164" fontId="29" fillId="0" borderId="2" xfId="0" applyNumberFormat="1" applyFont="1" applyFill="1" applyBorder="1" applyAlignment="1" applyProtection="1">
      <alignment vertical="center"/>
      <protection hidden="1"/>
    </xf>
    <xf numFmtId="164" fontId="29" fillId="0" borderId="12" xfId="0" applyNumberFormat="1" applyFont="1" applyFill="1" applyBorder="1" applyAlignment="1" applyProtection="1">
      <alignment horizontal="center" vertical="center"/>
      <protection hidden="1"/>
    </xf>
    <xf numFmtId="164" fontId="29" fillId="0" borderId="7" xfId="0" applyNumberFormat="1" applyFont="1" applyFill="1" applyBorder="1" applyAlignment="1" applyProtection="1">
      <alignment horizontal="center" vertical="center"/>
      <protection hidden="1"/>
    </xf>
    <xf numFmtId="164" fontId="29" fillId="0" borderId="7" xfId="0" applyNumberFormat="1" applyFont="1" applyFill="1" applyBorder="1" applyAlignment="1" applyProtection="1">
      <alignment vertical="center" wrapText="1"/>
      <protection hidden="1"/>
    </xf>
    <xf numFmtId="165" fontId="29" fillId="0" borderId="7" xfId="0" applyNumberFormat="1" applyFont="1" applyFill="1" applyBorder="1" applyAlignment="1" applyProtection="1">
      <alignment horizontal="center" vertical="center"/>
      <protection hidden="1"/>
    </xf>
    <xf numFmtId="1" fontId="27" fillId="0" borderId="7" xfId="0" applyNumberFormat="1" applyFont="1" applyFill="1" applyBorder="1" applyAlignment="1" applyProtection="1">
      <alignment horizontal="center" vertical="center"/>
      <protection hidden="1"/>
    </xf>
    <xf numFmtId="1" fontId="29" fillId="0" borderId="7" xfId="0" applyNumberFormat="1" applyFont="1" applyFill="1" applyBorder="1" applyAlignment="1" applyProtection="1">
      <alignment horizontal="center" vertical="center"/>
      <protection hidden="1"/>
    </xf>
    <xf numFmtId="165" fontId="29" fillId="0" borderId="8" xfId="0" applyNumberFormat="1" applyFont="1" applyFill="1" applyBorder="1" applyAlignment="1" applyProtection="1">
      <alignment horizontal="center" vertical="center"/>
      <protection hidden="1"/>
    </xf>
    <xf numFmtId="165" fontId="15" fillId="0" borderId="0" xfId="0" applyNumberFormat="1" applyFont="1"/>
    <xf numFmtId="0" fontId="27" fillId="0" borderId="25" xfId="0" applyFont="1" applyFill="1" applyBorder="1" applyAlignment="1" applyProtection="1">
      <alignment horizontal="justify" vertical="center"/>
      <protection hidden="1"/>
    </xf>
    <xf numFmtId="0" fontId="0" fillId="0" borderId="0" xfId="0" applyAlignment="1"/>
    <xf numFmtId="0" fontId="27" fillId="0" borderId="25" xfId="0" applyFont="1" applyFill="1" applyBorder="1" applyAlignment="1" applyProtection="1">
      <alignment vertical="center"/>
      <protection hidden="1"/>
    </xf>
    <xf numFmtId="0" fontId="27" fillId="0" borderId="25" xfId="0" applyFont="1" applyFill="1" applyBorder="1" applyAlignment="1" applyProtection="1">
      <alignment horizontal="left" vertical="center"/>
      <protection hidden="1"/>
    </xf>
    <xf numFmtId="0" fontId="27" fillId="0" borderId="8" xfId="0" applyFont="1" applyFill="1" applyBorder="1" applyAlignment="1" applyProtection="1">
      <alignment horizontal="justify" vertical="center"/>
      <protection hidden="1"/>
    </xf>
    <xf numFmtId="0" fontId="24" fillId="5" borderId="0" xfId="0" applyFont="1" applyFill="1" applyBorder="1"/>
    <xf numFmtId="0" fontId="18" fillId="5" borderId="0" xfId="0" applyFont="1" applyFill="1" applyBorder="1" applyAlignment="1">
      <alignment horizontal="right" vertical="center"/>
    </xf>
    <xf numFmtId="0" fontId="31" fillId="0" borderId="0" xfId="0" applyFont="1"/>
    <xf numFmtId="0" fontId="7" fillId="5" borderId="0" xfId="0" applyFont="1" applyFill="1" applyBorder="1" applyAlignment="1">
      <alignment horizontal="center" vertical="center" wrapText="1"/>
    </xf>
    <xf numFmtId="0" fontId="7" fillId="0" borderId="7" xfId="0" applyFont="1" applyFill="1" applyBorder="1" applyAlignment="1" applyProtection="1">
      <alignment horizontal="left" wrapText="1"/>
      <protection hidden="1"/>
    </xf>
    <xf numFmtId="0" fontId="1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8" fillId="0" borderId="0" xfId="0" applyFont="1" applyBorder="1"/>
    <xf numFmtId="0" fontId="2" fillId="0" borderId="0" xfId="0" applyFont="1" applyBorder="1"/>
    <xf numFmtId="0" fontId="18" fillId="0" borderId="0" xfId="0" applyFont="1" applyBorder="1" applyAlignment="1">
      <alignment horizontal="center"/>
    </xf>
    <xf numFmtId="0" fontId="13" fillId="0" borderId="0" xfId="0" applyFont="1" applyBorder="1" applyAlignment="1"/>
    <xf numFmtId="0" fontId="7" fillId="0" borderId="0" xfId="0" applyFont="1" applyFill="1" applyAlignment="1">
      <alignment horizontal="left" vertical="center"/>
    </xf>
    <xf numFmtId="0" fontId="24" fillId="0" borderId="0" xfId="0" applyFont="1" applyBorder="1" applyAlignment="1">
      <alignment vertical="center" textRotation="90"/>
    </xf>
    <xf numFmtId="0" fontId="13" fillId="0" borderId="0" xfId="0" applyFont="1" applyBorder="1" applyAlignment="1">
      <alignment vertical="center" textRotation="90"/>
    </xf>
    <xf numFmtId="0" fontId="15" fillId="0" borderId="0" xfId="0" applyFont="1" applyAlignment="1">
      <alignment vertical="center" textRotation="90"/>
    </xf>
    <xf numFmtId="0" fontId="0" fillId="0" borderId="0" xfId="0" applyAlignment="1">
      <alignment vertical="center" textRotation="90"/>
    </xf>
    <xf numFmtId="0" fontId="13" fillId="0" borderId="0" xfId="0" applyFont="1" applyBorder="1"/>
    <xf numFmtId="0" fontId="13" fillId="5" borderId="0" xfId="0" applyFont="1" applyFill="1" applyBorder="1" applyAlignment="1">
      <alignment horizontal="right" vertical="center"/>
    </xf>
    <xf numFmtId="0" fontId="2" fillId="0" borderId="0" xfId="0" applyFont="1" applyBorder="1" applyAlignment="1">
      <alignment vertical="center" textRotation="90"/>
    </xf>
    <xf numFmtId="0" fontId="2" fillId="0" borderId="0" xfId="0" applyFont="1" applyBorder="1" applyAlignment="1">
      <alignment wrapText="1"/>
    </xf>
    <xf numFmtId="0" fontId="2" fillId="0" borderId="26" xfId="0" applyFont="1" applyFill="1" applyBorder="1" applyAlignment="1">
      <alignment horizontal="center" vertical="center" textRotation="90" wrapText="1"/>
    </xf>
    <xf numFmtId="0" fontId="15" fillId="0" borderId="0" xfId="0" applyFont="1" applyAlignment="1">
      <alignment textRotation="90"/>
    </xf>
    <xf numFmtId="0" fontId="0" fillId="0" borderId="0" xfId="0" applyAlignment="1">
      <alignment textRotation="90"/>
    </xf>
    <xf numFmtId="0" fontId="15" fillId="0" borderId="0" xfId="0" applyFont="1" applyFill="1" applyAlignment="1">
      <alignment horizontal="center" vertical="center"/>
    </xf>
    <xf numFmtId="0" fontId="0" fillId="0" borderId="0" xfId="0" applyFill="1" applyAlignment="1">
      <alignment horizontal="center" vertical="center"/>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 fillId="0" borderId="12" xfId="0" applyFont="1" applyFill="1" applyBorder="1" applyAlignment="1">
      <alignment horizontal="center" vertical="center" textRotation="90" wrapText="1"/>
    </xf>
    <xf numFmtId="0" fontId="1" fillId="2" borderId="8" xfId="0" applyFont="1" applyFill="1" applyBorder="1" applyAlignment="1">
      <alignment horizontal="center" vertical="center" wrapText="1"/>
    </xf>
    <xf numFmtId="0" fontId="7" fillId="0" borderId="2"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2" fillId="0" borderId="2" xfId="0" applyFont="1" applyFill="1" applyBorder="1" applyAlignment="1">
      <alignment horizontal="left" vertical="center"/>
    </xf>
    <xf numFmtId="0" fontId="2" fillId="5" borderId="2" xfId="0" applyFont="1" applyFill="1" applyBorder="1" applyAlignment="1">
      <alignment horizontal="left" vertical="center" wrapText="1"/>
    </xf>
    <xf numFmtId="0" fontId="2" fillId="5" borderId="26" xfId="0" applyFont="1" applyFill="1" applyBorder="1" applyAlignment="1">
      <alignment horizontal="center" vertical="center"/>
    </xf>
    <xf numFmtId="0" fontId="14" fillId="5" borderId="0" xfId="0" applyFont="1" applyFill="1" applyBorder="1" applyAlignment="1">
      <alignment horizontal="left" vertical="top" wrapText="1"/>
    </xf>
    <xf numFmtId="0" fontId="11" fillId="0" borderId="0" xfId="0" applyFont="1" applyFill="1" applyBorder="1" applyAlignment="1">
      <alignment vertical="top" wrapText="1"/>
    </xf>
    <xf numFmtId="0" fontId="12" fillId="4"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left" vertical="top" wrapText="1"/>
    </xf>
    <xf numFmtId="0" fontId="14" fillId="0" borderId="0" xfId="0" applyFont="1" applyFill="1" applyBorder="1" applyAlignment="1">
      <alignment wrapText="1"/>
    </xf>
    <xf numFmtId="0" fontId="14" fillId="5" borderId="0" xfId="0" applyFont="1" applyFill="1" applyBorder="1" applyAlignment="1">
      <alignment vertical="top" wrapText="1"/>
    </xf>
    <xf numFmtId="0" fontId="14" fillId="0" borderId="0" xfId="0" applyFont="1" applyFill="1" applyBorder="1" applyAlignment="1">
      <alignment vertical="top" wrapText="1"/>
    </xf>
    <xf numFmtId="0" fontId="13" fillId="2" borderId="6" xfId="0" applyFont="1" applyFill="1" applyBorder="1" applyAlignment="1">
      <alignment wrapText="1"/>
    </xf>
    <xf numFmtId="0" fontId="35" fillId="0" borderId="0" xfId="0" applyFont="1" applyBorder="1"/>
    <xf numFmtId="0" fontId="0" fillId="0" borderId="2" xfId="0" applyFont="1" applyFill="1" applyBorder="1"/>
    <xf numFmtId="0" fontId="7" fillId="0" borderId="4" xfId="0" applyFont="1" applyFill="1" applyBorder="1" applyAlignment="1">
      <alignment wrapText="1"/>
    </xf>
    <xf numFmtId="0" fontId="7" fillId="0" borderId="7" xfId="0" applyFont="1" applyFill="1" applyBorder="1" applyAlignment="1">
      <alignment horizontal="left" vertical="center"/>
    </xf>
    <xf numFmtId="0" fontId="33" fillId="0" borderId="15" xfId="0" applyFont="1" applyFill="1" applyBorder="1"/>
    <xf numFmtId="0" fontId="33" fillId="0" borderId="16" xfId="0" applyFont="1" applyFill="1" applyBorder="1"/>
    <xf numFmtId="0" fontId="13" fillId="0" borderId="15" xfId="0" applyFont="1" applyFill="1" applyBorder="1"/>
    <xf numFmtId="0" fontId="13" fillId="0" borderId="16" xfId="0" applyFont="1" applyFill="1" applyBorder="1"/>
    <xf numFmtId="0" fontId="33" fillId="4" borderId="15" xfId="0" applyFont="1" applyFill="1" applyBorder="1" applyAlignment="1">
      <alignment horizontal="left" vertical="center" wrapText="1"/>
    </xf>
    <xf numFmtId="0" fontId="33" fillId="4" borderId="16" xfId="0" applyFont="1" applyFill="1" applyBorder="1" applyAlignment="1">
      <alignment wrapText="1"/>
    </xf>
    <xf numFmtId="0" fontId="33" fillId="0" borderId="15" xfId="0" applyFont="1" applyFill="1" applyBorder="1" applyAlignment="1">
      <alignment horizontal="left" vertical="center" wrapText="1"/>
    </xf>
    <xf numFmtId="0" fontId="33" fillId="0" borderId="16" xfId="0" applyFont="1" applyFill="1" applyBorder="1" applyAlignment="1">
      <alignment vertical="top" wrapText="1"/>
    </xf>
    <xf numFmtId="0" fontId="33" fillId="0" borderId="16" xfId="0" applyFont="1" applyFill="1" applyBorder="1" applyAlignment="1">
      <alignment wrapText="1"/>
    </xf>
    <xf numFmtId="0" fontId="13" fillId="0" borderId="15" xfId="0" applyFont="1" applyFill="1" applyBorder="1" applyAlignment="1">
      <alignment horizontal="left" vertical="center" wrapText="1"/>
    </xf>
    <xf numFmtId="0" fontId="13" fillId="0" borderId="16" xfId="0" applyFont="1" applyFill="1" applyBorder="1" applyAlignment="1">
      <alignment wrapText="1"/>
    </xf>
    <xf numFmtId="0" fontId="34" fillId="4" borderId="15" xfId="0" applyFont="1" applyFill="1" applyBorder="1" applyAlignment="1">
      <alignment horizontal="left" vertical="top" wrapText="1"/>
    </xf>
    <xf numFmtId="0" fontId="33" fillId="5" borderId="16" xfId="0" applyFont="1" applyFill="1" applyBorder="1" applyAlignment="1">
      <alignment horizontal="left" vertical="top" wrapText="1"/>
    </xf>
    <xf numFmtId="0" fontId="34" fillId="4" borderId="15" xfId="0" applyFont="1" applyFill="1" applyBorder="1" applyAlignment="1">
      <alignment horizontal="left" vertical="center" wrapText="1"/>
    </xf>
    <xf numFmtId="0" fontId="33" fillId="5" borderId="16" xfId="0" applyFont="1" applyFill="1" applyBorder="1" applyAlignment="1">
      <alignment vertical="top" wrapText="1"/>
    </xf>
    <xf numFmtId="0" fontId="17" fillId="3" borderId="11"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8" fillId="5" borderId="0" xfId="0" applyFont="1" applyFill="1" applyBorder="1" applyAlignment="1">
      <alignment horizontal="right" vertical="center" wrapText="1"/>
    </xf>
    <xf numFmtId="0" fontId="7" fillId="0" borderId="2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5" xfId="0" applyFont="1" applyFill="1" applyBorder="1" applyAlignment="1">
      <alignment wrapText="1"/>
    </xf>
    <xf numFmtId="0" fontId="19" fillId="2" borderId="10" xfId="0" applyFont="1" applyFill="1" applyBorder="1" applyAlignment="1">
      <alignment horizontal="center" vertical="center" wrapText="1"/>
    </xf>
    <xf numFmtId="0" fontId="1" fillId="2" borderId="27" xfId="0" applyFont="1" applyFill="1" applyBorder="1" applyAlignment="1">
      <alignment horizontal="center" vertical="center"/>
    </xf>
    <xf numFmtId="0" fontId="15" fillId="5" borderId="2" xfId="0" applyFont="1" applyFill="1" applyBorder="1" applyAlignment="1">
      <alignment horizontal="left" vertical="center" wrapText="1"/>
    </xf>
    <xf numFmtId="0" fontId="19" fillId="2" borderId="9" xfId="0" applyFont="1" applyFill="1" applyBorder="1" applyAlignment="1">
      <alignment horizontal="center" vertical="center" textRotation="90" wrapText="1"/>
    </xf>
    <xf numFmtId="0" fontId="19" fillId="2" borderId="10" xfId="0" applyFont="1" applyFill="1" applyBorder="1" applyAlignment="1">
      <alignment horizontal="center" vertical="center" textRotation="90" wrapText="1"/>
    </xf>
    <xf numFmtId="0" fontId="18" fillId="0" borderId="0" xfId="0" applyFont="1" applyBorder="1" applyAlignment="1"/>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textRotation="90"/>
    </xf>
    <xf numFmtId="43" fontId="1" fillId="2" borderId="11" xfId="11" applyFont="1" applyFill="1" applyBorder="1" applyAlignment="1">
      <alignment horizontal="center" vertical="center" textRotation="90"/>
    </xf>
    <xf numFmtId="0" fontId="36"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37" fillId="0" borderId="2" xfId="0" applyFont="1" applyFill="1" applyBorder="1" applyAlignment="1">
      <alignment wrapText="1"/>
    </xf>
    <xf numFmtId="0" fontId="38" fillId="0" borderId="2" xfId="0" applyFont="1" applyFill="1" applyBorder="1" applyAlignment="1">
      <alignment wrapText="1"/>
    </xf>
    <xf numFmtId="0" fontId="39" fillId="0" borderId="2" xfId="0" applyFont="1" applyFill="1" applyBorder="1" applyAlignment="1">
      <alignment vertical="center" wrapText="1"/>
    </xf>
    <xf numFmtId="0" fontId="36" fillId="0" borderId="7" xfId="0" applyFont="1" applyFill="1" applyBorder="1" applyAlignment="1">
      <alignment horizontal="left" vertical="center" wrapText="1"/>
    </xf>
    <xf numFmtId="0" fontId="27" fillId="0" borderId="25" xfId="0" applyFont="1" applyFill="1" applyBorder="1" applyAlignment="1">
      <alignment vertical="center" wrapText="1"/>
    </xf>
    <xf numFmtId="0" fontId="27" fillId="5" borderId="25" xfId="0" applyFont="1" applyFill="1" applyBorder="1" applyAlignment="1">
      <alignment vertical="center" wrapText="1"/>
    </xf>
    <xf numFmtId="0" fontId="27" fillId="5" borderId="8" xfId="0" applyFont="1" applyFill="1" applyBorder="1" applyAlignment="1">
      <alignment vertical="center" wrapText="1"/>
    </xf>
    <xf numFmtId="0" fontId="24" fillId="0" borderId="25"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49" fontId="0" fillId="0" borderId="25" xfId="0" applyNumberFormat="1" applyBorder="1"/>
    <xf numFmtId="49" fontId="0" fillId="0" borderId="8" xfId="0" applyNumberFormat="1" applyBorder="1"/>
    <xf numFmtId="49" fontId="0" fillId="0" borderId="29" xfId="0" applyNumberFormat="1" applyBorder="1"/>
    <xf numFmtId="0" fontId="24" fillId="0" borderId="2" xfId="0" applyFont="1" applyFill="1" applyBorder="1" applyAlignment="1">
      <alignment horizontal="left" vertical="center"/>
    </xf>
    <xf numFmtId="0" fontId="24" fillId="0" borderId="2" xfId="0" applyFont="1" applyFill="1" applyBorder="1" applyAlignment="1">
      <alignment horizontal="left" vertical="center" wrapText="1"/>
    </xf>
    <xf numFmtId="0" fontId="24" fillId="0" borderId="7" xfId="0" applyFont="1" applyFill="1" applyBorder="1" applyAlignment="1">
      <alignment horizontal="left" vertical="center"/>
    </xf>
    <xf numFmtId="0" fontId="24" fillId="0" borderId="7" xfId="0" applyFont="1" applyFill="1" applyBorder="1" applyAlignment="1">
      <alignment horizontal="left" vertical="center" wrapText="1"/>
    </xf>
    <xf numFmtId="0" fontId="6" fillId="0" borderId="2" xfId="10" applyFont="1" applyBorder="1" applyAlignment="1">
      <alignment horizontal="left" vertical="center"/>
    </xf>
    <xf numFmtId="0" fontId="6" fillId="0" borderId="7" xfId="10" applyFont="1" applyBorder="1" applyAlignment="1">
      <alignment horizontal="left" vertical="center"/>
    </xf>
    <xf numFmtId="0" fontId="7" fillId="0" borderId="4" xfId="0" applyFont="1" applyFill="1" applyBorder="1" applyAlignment="1">
      <alignment horizontal="left" vertical="center"/>
    </xf>
    <xf numFmtId="0" fontId="36" fillId="0" borderId="4"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2" fillId="5" borderId="39" xfId="0" applyFont="1" applyFill="1" applyBorder="1" applyAlignment="1">
      <alignment horizontal="left" vertical="center"/>
    </xf>
    <xf numFmtId="0" fontId="2" fillId="5" borderId="39" xfId="0" applyFont="1" applyFill="1" applyBorder="1"/>
    <xf numFmtId="0" fontId="7" fillId="5" borderId="39" xfId="0" applyFont="1" applyFill="1" applyBorder="1" applyAlignment="1">
      <alignment horizontal="left" vertical="center" wrapText="1"/>
    </xf>
    <xf numFmtId="49" fontId="7" fillId="5" borderId="39" xfId="0" applyNumberFormat="1" applyFont="1" applyFill="1" applyBorder="1" applyAlignment="1">
      <alignment horizontal="left" vertical="center" wrapText="1"/>
    </xf>
    <xf numFmtId="0" fontId="7" fillId="5" borderId="40" xfId="0" applyFont="1" applyFill="1" applyBorder="1" applyAlignment="1">
      <alignment horizontal="left" vertical="center" wrapText="1"/>
    </xf>
    <xf numFmtId="0" fontId="2" fillId="5" borderId="28" xfId="0" applyFont="1" applyFill="1" applyBorder="1" applyAlignment="1">
      <alignment vertical="center" wrapText="1"/>
    </xf>
    <xf numFmtId="0" fontId="2" fillId="5" borderId="42" xfId="0" applyFont="1" applyFill="1" applyBorder="1" applyAlignment="1">
      <alignment vertical="center" wrapText="1"/>
    </xf>
    <xf numFmtId="0" fontId="2" fillId="5" borderId="43" xfId="0" applyFont="1" applyFill="1" applyBorder="1" applyAlignment="1" applyProtection="1">
      <alignment horizontal="left" vertical="center"/>
      <protection hidden="1"/>
    </xf>
    <xf numFmtId="0" fontId="2" fillId="5" borderId="43" xfId="0" applyFont="1" applyFill="1" applyBorder="1" applyAlignment="1">
      <alignment horizontal="left" vertical="center"/>
    </xf>
    <xf numFmtId="0" fontId="2" fillId="5" borderId="41" xfId="0" applyFont="1" applyFill="1" applyBorder="1" applyAlignment="1">
      <alignment horizontal="left" vertical="center"/>
    </xf>
    <xf numFmtId="0" fontId="2" fillId="5" borderId="28" xfId="0" applyFont="1" applyFill="1" applyBorder="1" applyAlignment="1">
      <alignment horizontal="left" vertical="center"/>
    </xf>
    <xf numFmtId="0" fontId="2" fillId="5" borderId="28" xfId="0" applyFont="1" applyFill="1" applyBorder="1" applyAlignment="1">
      <alignment wrapText="1"/>
    </xf>
    <xf numFmtId="0" fontId="2" fillId="5" borderId="43" xfId="0" applyFont="1" applyFill="1" applyBorder="1" applyAlignment="1">
      <alignment vertical="center" wrapText="1"/>
    </xf>
    <xf numFmtId="0" fontId="2" fillId="5" borderId="44" xfId="0" applyFont="1" applyFill="1" applyBorder="1" applyAlignment="1">
      <alignment horizontal="left" vertical="center"/>
    </xf>
    <xf numFmtId="0" fontId="2" fillId="5" borderId="5" xfId="0" applyFont="1" applyFill="1" applyBorder="1" applyAlignment="1">
      <alignment vertical="center" wrapText="1"/>
    </xf>
    <xf numFmtId="0" fontId="2" fillId="5" borderId="45" xfId="0" applyFont="1" applyFill="1" applyBorder="1" applyAlignment="1">
      <alignment horizontal="left" vertical="center"/>
    </xf>
    <xf numFmtId="0" fontId="27" fillId="5" borderId="29" xfId="0" applyFont="1" applyFill="1" applyBorder="1" applyAlignment="1">
      <alignment vertical="center" wrapText="1"/>
    </xf>
    <xf numFmtId="0" fontId="2" fillId="0" borderId="2" xfId="0" applyFont="1" applyFill="1" applyBorder="1" applyAlignment="1" applyProtection="1">
      <alignment horizontal="left" vertical="center"/>
      <protection hidden="1"/>
    </xf>
    <xf numFmtId="0" fontId="2" fillId="0" borderId="7" xfId="0" applyFont="1" applyFill="1" applyBorder="1" applyAlignment="1" applyProtection="1">
      <alignment horizontal="left" vertical="center"/>
      <protection hidden="1"/>
    </xf>
    <xf numFmtId="0" fontId="7" fillId="0" borderId="26" xfId="0" applyFont="1" applyFill="1" applyBorder="1" applyAlignment="1">
      <alignment horizontal="left" vertical="center"/>
    </xf>
    <xf numFmtId="0" fontId="7" fillId="0" borderId="12" xfId="0" applyFont="1" applyFill="1" applyBorder="1" applyAlignment="1">
      <alignment horizontal="left" vertical="center"/>
    </xf>
    <xf numFmtId="0" fontId="7" fillId="0" borderId="2" xfId="0" applyFont="1" applyFill="1" applyBorder="1" applyAlignment="1" applyProtection="1">
      <alignment horizontal="left" vertical="center"/>
      <protection hidden="1"/>
    </xf>
    <xf numFmtId="0" fontId="7" fillId="0" borderId="7" xfId="0" applyFont="1" applyFill="1" applyBorder="1" applyAlignment="1" applyProtection="1">
      <alignment horizontal="left" vertical="center"/>
      <protection hidden="1"/>
    </xf>
    <xf numFmtId="0" fontId="2" fillId="7" borderId="39" xfId="0" applyFont="1" applyFill="1" applyBorder="1" applyAlignment="1">
      <alignment horizontal="left" vertical="center"/>
    </xf>
    <xf numFmtId="0" fontId="2" fillId="7" borderId="28" xfId="0" applyFont="1" applyFill="1" applyBorder="1" applyAlignment="1">
      <alignment vertical="center" wrapText="1"/>
    </xf>
    <xf numFmtId="0" fontId="2" fillId="7" borderId="43" xfId="0" applyFont="1" applyFill="1" applyBorder="1" applyAlignment="1">
      <alignment horizontal="left" vertical="center"/>
    </xf>
    <xf numFmtId="0" fontId="27" fillId="7" borderId="25" xfId="0" applyFont="1" applyFill="1" applyBorder="1" applyAlignment="1">
      <alignment vertical="center" wrapText="1"/>
    </xf>
    <xf numFmtId="0" fontId="34" fillId="4" borderId="17" xfId="0" applyFont="1" applyFill="1" applyBorder="1" applyAlignment="1">
      <alignment horizontal="left" vertical="center" wrapText="1"/>
    </xf>
    <xf numFmtId="0" fontId="33" fillId="5" borderId="18" xfId="0" applyFont="1" applyFill="1" applyBorder="1" applyAlignment="1">
      <alignment vertical="top" wrapText="1"/>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32" fillId="4" borderId="15" xfId="0" applyFont="1" applyFill="1" applyBorder="1" applyAlignment="1">
      <alignment horizontal="left" wrapText="1"/>
    </xf>
    <xf numFmtId="0" fontId="32" fillId="4" borderId="16" xfId="0" applyFont="1" applyFill="1" applyBorder="1" applyAlignment="1">
      <alignment horizontal="left" wrapText="1"/>
    </xf>
    <xf numFmtId="0" fontId="40" fillId="2" borderId="37" xfId="0" applyFont="1" applyFill="1" applyBorder="1" applyAlignment="1">
      <alignment horizontal="center" vertical="center" wrapText="1"/>
    </xf>
    <xf numFmtId="0" fontId="40" fillId="2" borderId="38" xfId="0" applyFont="1" applyFill="1" applyBorder="1" applyAlignment="1">
      <alignment horizontal="center" vertical="center" wrapText="1"/>
    </xf>
    <xf numFmtId="164" fontId="8" fillId="0" borderId="32" xfId="0" applyNumberFormat="1" applyFont="1" applyFill="1" applyBorder="1" applyAlignment="1" applyProtection="1">
      <alignment horizontal="left" vertical="center"/>
      <protection hidden="1"/>
    </xf>
    <xf numFmtId="164" fontId="8" fillId="0" borderId="28" xfId="0" applyNumberFormat="1" applyFont="1" applyFill="1" applyBorder="1" applyAlignment="1" applyProtection="1">
      <alignment horizontal="left" vertical="center"/>
      <protection hidden="1"/>
    </xf>
    <xf numFmtId="164" fontId="8" fillId="0" borderId="33" xfId="0" applyNumberFormat="1" applyFont="1" applyFill="1" applyBorder="1" applyAlignment="1" applyProtection="1">
      <alignment horizontal="left" vertical="center"/>
      <protection hidden="1"/>
    </xf>
    <xf numFmtId="164" fontId="25" fillId="2" borderId="19" xfId="0" applyNumberFormat="1" applyFont="1" applyFill="1" applyBorder="1" applyAlignment="1" applyProtection="1">
      <alignment horizontal="center" vertical="center" wrapText="1"/>
      <protection hidden="1"/>
    </xf>
    <xf numFmtId="164" fontId="25" fillId="2" borderId="24" xfId="0" applyNumberFormat="1" applyFont="1" applyFill="1" applyBorder="1" applyAlignment="1" applyProtection="1">
      <alignment horizontal="center" vertical="center" wrapText="1"/>
      <protection hidden="1"/>
    </xf>
    <xf numFmtId="164" fontId="25" fillId="2" borderId="1" xfId="0" applyNumberFormat="1" applyFont="1" applyFill="1" applyBorder="1" applyAlignment="1" applyProtection="1">
      <alignment horizontal="center" vertical="center" textRotation="90" wrapText="1"/>
      <protection hidden="1"/>
    </xf>
    <xf numFmtId="164" fontId="25" fillId="2" borderId="4" xfId="0" applyNumberFormat="1" applyFont="1" applyFill="1" applyBorder="1" applyAlignment="1" applyProtection="1">
      <alignment horizontal="center" vertical="center" textRotation="90" wrapText="1"/>
      <protection hidden="1"/>
    </xf>
    <xf numFmtId="164" fontId="25" fillId="2" borderId="1" xfId="0" applyNumberFormat="1" applyFont="1" applyFill="1" applyBorder="1" applyAlignment="1" applyProtection="1">
      <alignment horizontal="center" vertical="center" wrapText="1"/>
      <protection hidden="1"/>
    </xf>
    <xf numFmtId="164" fontId="25" fillId="2" borderId="4" xfId="0" applyNumberFormat="1" applyFont="1" applyFill="1" applyBorder="1" applyAlignment="1" applyProtection="1">
      <alignment horizontal="center" vertical="center" wrapText="1"/>
      <protection hidden="1"/>
    </xf>
    <xf numFmtId="164" fontId="25" fillId="2" borderId="21" xfId="0" applyNumberFormat="1" applyFont="1" applyFill="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164" fontId="25" fillId="2" borderId="27" xfId="0" applyNumberFormat="1" applyFont="1" applyFill="1" applyBorder="1" applyAlignment="1" applyProtection="1">
      <alignment horizontal="center" vertical="center" wrapText="1"/>
      <protection hidden="1"/>
    </xf>
    <xf numFmtId="164" fontId="25" fillId="2" borderId="29" xfId="0" applyNumberFormat="1" applyFont="1" applyFill="1" applyBorder="1" applyAlignment="1" applyProtection="1">
      <alignment horizontal="center" vertical="center" wrapText="1"/>
      <protection hidden="1"/>
    </xf>
    <xf numFmtId="1" fontId="8" fillId="0" borderId="30" xfId="0" applyNumberFormat="1" applyFont="1" applyFill="1" applyBorder="1" applyAlignment="1" applyProtection="1">
      <alignment horizontal="left" vertical="center" wrapText="1"/>
      <protection hidden="1"/>
    </xf>
    <xf numFmtId="1" fontId="8" fillId="0" borderId="13" xfId="0" applyNumberFormat="1" applyFont="1" applyFill="1" applyBorder="1" applyAlignment="1" applyProtection="1">
      <alignment horizontal="left" vertical="center" wrapText="1"/>
      <protection hidden="1"/>
    </xf>
    <xf numFmtId="1" fontId="8" fillId="0" borderId="31" xfId="0" applyNumberFormat="1" applyFont="1" applyFill="1" applyBorder="1" applyAlignment="1" applyProtection="1">
      <alignment horizontal="left" vertical="center" wrapText="1"/>
      <protection hidden="1"/>
    </xf>
    <xf numFmtId="1" fontId="8" fillId="0" borderId="34" xfId="0" applyNumberFormat="1" applyFont="1" applyFill="1" applyBorder="1" applyAlignment="1" applyProtection="1">
      <alignment horizontal="left" vertical="center" wrapText="1"/>
      <protection hidden="1"/>
    </xf>
    <xf numFmtId="1" fontId="8" fillId="0" borderId="5" xfId="0" applyNumberFormat="1" applyFont="1" applyFill="1" applyBorder="1" applyAlignment="1" applyProtection="1">
      <alignment horizontal="left" vertical="center" wrapText="1"/>
      <protection hidden="1"/>
    </xf>
    <xf numFmtId="1" fontId="8" fillId="0" borderId="35" xfId="0" applyNumberFormat="1" applyFont="1" applyFill="1" applyBorder="1" applyAlignment="1" applyProtection="1">
      <alignment horizontal="left" vertical="center" wrapText="1"/>
      <protection hidden="1"/>
    </xf>
    <xf numFmtId="0" fontId="2" fillId="0" borderId="22"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20"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xf>
    <xf numFmtId="0" fontId="2" fillId="0" borderId="22" xfId="0" applyFont="1" applyFill="1" applyBorder="1" applyAlignment="1">
      <alignment horizontal="center" vertical="center" textRotation="90"/>
    </xf>
    <xf numFmtId="0" fontId="2" fillId="0" borderId="20" xfId="0" applyFont="1" applyFill="1" applyBorder="1" applyAlignment="1">
      <alignment horizontal="center" vertical="center" textRotation="90"/>
    </xf>
    <xf numFmtId="0" fontId="2" fillId="0" borderId="24" xfId="0" applyFont="1" applyFill="1" applyBorder="1" applyAlignment="1">
      <alignment horizontal="center" vertical="center" textRotation="90"/>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0" fillId="0" borderId="26" xfId="0" applyFill="1" applyBorder="1" applyAlignment="1">
      <alignment horizontal="left" vertical="center" wrapText="1"/>
    </xf>
    <xf numFmtId="0" fontId="2" fillId="0" borderId="2" xfId="0" applyFont="1" applyFill="1" applyBorder="1" applyAlignment="1">
      <alignment horizontal="left" vertical="center" wrapText="1"/>
    </xf>
    <xf numFmtId="0" fontId="7" fillId="0" borderId="26" xfId="0" applyFont="1" applyFill="1" applyBorder="1" applyAlignment="1">
      <alignment horizontal="left" vertical="center"/>
    </xf>
    <xf numFmtId="0" fontId="0" fillId="0" borderId="26"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18" fillId="0" borderId="0" xfId="0" applyFont="1" applyBorder="1" applyAlignment="1">
      <alignment horizontal="center"/>
    </xf>
    <xf numFmtId="0" fontId="7" fillId="0" borderId="1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5" borderId="26"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2"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7"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24" xfId="0" applyFont="1" applyFill="1" applyBorder="1" applyAlignment="1">
      <alignment horizontal="left" vertical="center"/>
    </xf>
    <xf numFmtId="0" fontId="23" fillId="0" borderId="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6"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cellXfs>
  <cellStyles count="15">
    <cellStyle name="Čiarka" xfId="11" builtinId="3"/>
    <cellStyle name="Euro" xfId="12"/>
    <cellStyle name="Hypertextové prepojenie" xfId="10" builtinId="8"/>
    <cellStyle name="Normal_Sheet1" xfId="3"/>
    <cellStyle name="Normálna" xfId="0" builtinId="0"/>
    <cellStyle name="Normálna 2" xfId="4"/>
    <cellStyle name="Normálna 2 3" xfId="13"/>
    <cellStyle name="Normálna 3" xfId="2"/>
    <cellStyle name="Normálna 4" xfId="1"/>
    <cellStyle name="Normálna 5" xfId="5"/>
    <cellStyle name="Normálna 6" xfId="6"/>
    <cellStyle name="Normálna 7" xfId="14"/>
    <cellStyle name="normálne_Hárok1" xfId="7"/>
    <cellStyle name="Percentá 2" xfId="8"/>
    <cellStyle name="Percentá 3" xfId="9"/>
  </cellStyles>
  <dxfs count="13">
    <dxf>
      <fill>
        <patternFill>
          <bgColor rgb="FFB7DEE8"/>
        </patternFill>
      </fill>
    </dxf>
    <dxf>
      <fill>
        <patternFill>
          <fgColor rgb="FF4F81BD"/>
        </patternFill>
      </fill>
    </dxf>
    <dxf>
      <fill>
        <patternFill>
          <bgColor rgb="FFB7DEE8"/>
        </patternFill>
      </fill>
    </dxf>
    <dxf>
      <fill>
        <patternFill>
          <fgColor rgb="FF4F81BD"/>
        </patternFill>
      </fill>
    </dxf>
    <dxf>
      <fill>
        <patternFill>
          <bgColor rgb="FFB7DEE8"/>
        </patternFill>
      </fill>
    </dxf>
    <dxf>
      <fill>
        <patternFill>
          <fgColor rgb="FF4F81B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theme="3" tint="0.79998168889431442"/>
  </sheetPr>
  <dimension ref="A1:C29"/>
  <sheetViews>
    <sheetView tabSelected="1" zoomScaleNormal="100" zoomScaleSheetLayoutView="100" workbookViewId="0">
      <pane ySplit="2" topLeftCell="A3" activePane="bottomLeft" state="frozen"/>
      <selection activeCell="A43" sqref="A43:C48"/>
      <selection pane="bottomLeft" activeCell="A3" sqref="A3"/>
    </sheetView>
  </sheetViews>
  <sheetFormatPr defaultRowHeight="15" x14ac:dyDescent="0.25"/>
  <cols>
    <col min="1" max="1" width="17.7109375" customWidth="1"/>
    <col min="2" max="2" width="153.140625" customWidth="1"/>
    <col min="3" max="3" width="57.28515625" hidden="1" customWidth="1"/>
  </cols>
  <sheetData>
    <row r="1" spans="1:3" ht="16.5" thickBot="1" x14ac:dyDescent="0.3">
      <c r="A1" s="7"/>
      <c r="B1" s="7"/>
      <c r="C1" s="8"/>
    </row>
    <row r="2" spans="1:3" ht="44.25" customHeight="1" thickBot="1" x14ac:dyDescent="0.3">
      <c r="A2" s="216" t="s">
        <v>5599</v>
      </c>
      <c r="B2" s="217"/>
      <c r="C2" s="119"/>
    </row>
    <row r="3" spans="1:3" ht="15.75" x14ac:dyDescent="0.25">
      <c r="A3" s="124"/>
      <c r="B3" s="125"/>
      <c r="C3" s="12"/>
    </row>
    <row r="4" spans="1:3" ht="15.75" x14ac:dyDescent="0.25">
      <c r="A4" s="126" t="s">
        <v>1592</v>
      </c>
      <c r="B4" s="127"/>
      <c r="C4" s="12"/>
    </row>
    <row r="5" spans="1:3" ht="15.75" x14ac:dyDescent="0.25">
      <c r="A5" s="128" t="s">
        <v>2736</v>
      </c>
      <c r="B5" s="129" t="s">
        <v>2737</v>
      </c>
      <c r="C5" s="113"/>
    </row>
    <row r="6" spans="1:3" ht="15.75" x14ac:dyDescent="0.25">
      <c r="A6" s="128" t="s">
        <v>2738</v>
      </c>
      <c r="B6" s="129" t="s">
        <v>2739</v>
      </c>
      <c r="C6" s="113"/>
    </row>
    <row r="7" spans="1:3" ht="15.75" x14ac:dyDescent="0.25">
      <c r="A7" s="128" t="s">
        <v>2740</v>
      </c>
      <c r="B7" s="129" t="s">
        <v>2741</v>
      </c>
      <c r="C7" s="113"/>
    </row>
    <row r="8" spans="1:3" ht="15.75" x14ac:dyDescent="0.25">
      <c r="A8" s="128" t="s">
        <v>2742</v>
      </c>
      <c r="B8" s="129" t="s">
        <v>2743</v>
      </c>
      <c r="C8" s="113"/>
    </row>
    <row r="9" spans="1:3" ht="15.75" x14ac:dyDescent="0.25">
      <c r="A9" s="128" t="s">
        <v>2744</v>
      </c>
      <c r="B9" s="129" t="s">
        <v>2745</v>
      </c>
      <c r="C9" s="113"/>
    </row>
    <row r="10" spans="1:3" ht="15.75" x14ac:dyDescent="0.25">
      <c r="A10" s="128" t="s">
        <v>2746</v>
      </c>
      <c r="B10" s="129" t="s">
        <v>2747</v>
      </c>
      <c r="C10" s="113"/>
    </row>
    <row r="11" spans="1:3" x14ac:dyDescent="0.25">
      <c r="A11" s="130" t="s">
        <v>1539</v>
      </c>
      <c r="B11" s="131" t="s">
        <v>1596</v>
      </c>
      <c r="C11" s="115"/>
    </row>
    <row r="12" spans="1:3" x14ac:dyDescent="0.25">
      <c r="A12" s="130" t="s">
        <v>1594</v>
      </c>
      <c r="B12" s="131" t="s">
        <v>1595</v>
      </c>
      <c r="C12" s="115"/>
    </row>
    <row r="13" spans="1:3" x14ac:dyDescent="0.25">
      <c r="A13" s="130" t="s">
        <v>5583</v>
      </c>
      <c r="B13" s="131" t="s">
        <v>5598</v>
      </c>
      <c r="C13" s="112"/>
    </row>
    <row r="14" spans="1:3" ht="15.75" x14ac:dyDescent="0.25">
      <c r="A14" s="130"/>
      <c r="B14" s="132"/>
      <c r="C14" s="114"/>
    </row>
    <row r="15" spans="1:3" ht="15.75" x14ac:dyDescent="0.25">
      <c r="A15" s="133" t="s">
        <v>1593</v>
      </c>
      <c r="B15" s="134"/>
      <c r="C15" s="116"/>
    </row>
    <row r="16" spans="1:3" ht="18.75" x14ac:dyDescent="0.25">
      <c r="A16" s="214" t="s">
        <v>5337</v>
      </c>
      <c r="B16" s="215"/>
      <c r="C16" s="116"/>
    </row>
    <row r="17" spans="1:3" ht="18" x14ac:dyDescent="0.25">
      <c r="A17" s="135" t="s">
        <v>5575</v>
      </c>
      <c r="B17" s="136" t="s">
        <v>2748</v>
      </c>
      <c r="C17" s="117"/>
    </row>
    <row r="18" spans="1:3" ht="18" x14ac:dyDescent="0.25">
      <c r="A18" s="135" t="s">
        <v>5576</v>
      </c>
      <c r="B18" s="136" t="s">
        <v>2749</v>
      </c>
      <c r="C18" s="117"/>
    </row>
    <row r="19" spans="1:3" ht="18.75" x14ac:dyDescent="0.25">
      <c r="A19" s="214" t="s">
        <v>5294</v>
      </c>
      <c r="B19" s="215"/>
      <c r="C19" s="111"/>
    </row>
    <row r="20" spans="1:3" ht="18" x14ac:dyDescent="0.25">
      <c r="A20" s="137" t="s">
        <v>2047</v>
      </c>
      <c r="B20" s="131" t="s">
        <v>5603</v>
      </c>
      <c r="C20" s="118"/>
    </row>
    <row r="21" spans="1:3" ht="18" x14ac:dyDescent="0.25">
      <c r="A21" s="137" t="s">
        <v>5573</v>
      </c>
      <c r="B21" s="131" t="s">
        <v>5604</v>
      </c>
      <c r="C21" s="118"/>
    </row>
    <row r="22" spans="1:3" ht="18" x14ac:dyDescent="0.25">
      <c r="A22" s="137" t="s">
        <v>5574</v>
      </c>
      <c r="B22" s="131" t="s">
        <v>5605</v>
      </c>
      <c r="C22" s="118"/>
    </row>
    <row r="23" spans="1:3" ht="18" x14ac:dyDescent="0.25">
      <c r="A23" s="137" t="s">
        <v>2048</v>
      </c>
      <c r="B23" s="138" t="s">
        <v>2049</v>
      </c>
      <c r="C23" s="117"/>
    </row>
    <row r="24" spans="1:3" ht="18" x14ac:dyDescent="0.25">
      <c r="A24" s="137" t="s">
        <v>2050</v>
      </c>
      <c r="B24" s="138" t="s">
        <v>2051</v>
      </c>
      <c r="C24" s="117"/>
    </row>
    <row r="25" spans="1:3" ht="18" x14ac:dyDescent="0.25">
      <c r="A25" s="137" t="s">
        <v>2052</v>
      </c>
      <c r="B25" s="138" t="s">
        <v>2053</v>
      </c>
      <c r="C25" s="117"/>
    </row>
    <row r="26" spans="1:3" ht="18" x14ac:dyDescent="0.25">
      <c r="A26" s="137" t="s">
        <v>2054</v>
      </c>
      <c r="B26" s="138" t="s">
        <v>2055</v>
      </c>
      <c r="C26" s="117"/>
    </row>
    <row r="27" spans="1:3" ht="18" x14ac:dyDescent="0.25">
      <c r="A27" s="137" t="s">
        <v>5338</v>
      </c>
      <c r="B27" s="138" t="s">
        <v>5169</v>
      </c>
      <c r="C27" s="117"/>
    </row>
    <row r="28" spans="1:3" ht="37.5" customHeight="1" thickBot="1" x14ac:dyDescent="0.3">
      <c r="A28" s="209" t="s">
        <v>5339</v>
      </c>
      <c r="B28" s="210" t="s">
        <v>5630</v>
      </c>
      <c r="C28" s="117"/>
    </row>
    <row r="29" spans="1:3" ht="15.75" x14ac:dyDescent="0.25">
      <c r="A29" s="120"/>
      <c r="B29" s="120"/>
      <c r="C29" s="21"/>
    </row>
  </sheetData>
  <mergeCells count="3">
    <mergeCell ref="A19:B19"/>
    <mergeCell ref="A2:B2"/>
    <mergeCell ref="A16:B16"/>
  </mergeCells>
  <pageMargins left="0.7" right="0.7" top="0.75" bottom="0.75" header="0.3" footer="0.3"/>
  <pageSetup paperSize="9" scale="63" orientation="landscape" r:id="rId1"/>
  <colBreaks count="1" manualBreakCount="1">
    <brk id="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tabColor theme="5" tint="-0.249977111117893"/>
    <pageSetUpPr fitToPage="1"/>
  </sheetPr>
  <dimension ref="A1:L1179"/>
  <sheetViews>
    <sheetView zoomScaleNormal="100" zoomScaleSheetLayoutView="89" workbookViewId="0">
      <pane ySplit="3" topLeftCell="A4" activePane="bottomLeft" state="frozen"/>
      <selection activeCell="A2" sqref="A2:B2"/>
      <selection pane="bottomLeft" sqref="A1:A2"/>
    </sheetView>
  </sheetViews>
  <sheetFormatPr defaultColWidth="9.140625" defaultRowHeight="15" x14ac:dyDescent="0.25"/>
  <cols>
    <col min="1" max="1" width="7.7109375" style="28" customWidth="1"/>
    <col min="2" max="2" width="5.28515625" style="28" customWidth="1"/>
    <col min="3" max="3" width="51.7109375" style="28" customWidth="1"/>
    <col min="4" max="4" width="8.7109375" style="67" customWidth="1"/>
    <col min="5" max="5" width="10.85546875" style="28" customWidth="1"/>
    <col min="6" max="6" width="9.140625" style="28"/>
    <col min="7" max="7" width="8.5703125" style="67" customWidth="1"/>
    <col min="8" max="8" width="9.140625" style="28"/>
    <col min="9" max="9" width="8.42578125" style="67" customWidth="1"/>
    <col min="10" max="10" width="11" style="67" customWidth="1"/>
    <col min="11" max="11" width="9.7109375" style="28" customWidth="1"/>
    <col min="12" max="12" width="10.5703125" style="28" customWidth="1"/>
    <col min="13" max="13" width="11.85546875" style="28" bestFit="1" customWidth="1"/>
    <col min="14" max="16384" width="9.140625" style="28"/>
  </cols>
  <sheetData>
    <row r="1" spans="1:12" ht="45" x14ac:dyDescent="0.25">
      <c r="A1" s="221" t="s">
        <v>2750</v>
      </c>
      <c r="B1" s="223" t="s">
        <v>2751</v>
      </c>
      <c r="C1" s="225" t="s">
        <v>2752</v>
      </c>
      <c r="D1" s="225" t="s">
        <v>2753</v>
      </c>
      <c r="E1" s="225" t="s">
        <v>2754</v>
      </c>
      <c r="F1" s="227" t="s">
        <v>2755</v>
      </c>
      <c r="G1" s="228"/>
      <c r="H1" s="227" t="s">
        <v>2756</v>
      </c>
      <c r="I1" s="228"/>
      <c r="J1" s="39" t="s">
        <v>2757</v>
      </c>
      <c r="K1" s="225" t="s">
        <v>2758</v>
      </c>
      <c r="L1" s="229" t="s">
        <v>2759</v>
      </c>
    </row>
    <row r="2" spans="1:12" ht="45" x14ac:dyDescent="0.25">
      <c r="A2" s="222"/>
      <c r="B2" s="224"/>
      <c r="C2" s="226"/>
      <c r="D2" s="226"/>
      <c r="E2" s="226"/>
      <c r="F2" s="40" t="s">
        <v>2760</v>
      </c>
      <c r="G2" s="40" t="s">
        <v>2761</v>
      </c>
      <c r="H2" s="40" t="s">
        <v>2762</v>
      </c>
      <c r="I2" s="40" t="s">
        <v>2761</v>
      </c>
      <c r="J2" s="40" t="s">
        <v>2761</v>
      </c>
      <c r="K2" s="226"/>
      <c r="L2" s="230"/>
    </row>
    <row r="3" spans="1:12" ht="15.75" thickBot="1" x14ac:dyDescent="0.3">
      <c r="A3" s="41">
        <v>1</v>
      </c>
      <c r="B3" s="42">
        <v>2</v>
      </c>
      <c r="C3" s="42">
        <v>3</v>
      </c>
      <c r="D3" s="42">
        <v>4</v>
      </c>
      <c r="E3" s="42">
        <v>5</v>
      </c>
      <c r="F3" s="42">
        <v>6</v>
      </c>
      <c r="G3" s="42">
        <v>7</v>
      </c>
      <c r="H3" s="42">
        <v>8</v>
      </c>
      <c r="I3" s="42">
        <v>9</v>
      </c>
      <c r="J3" s="42">
        <v>10</v>
      </c>
      <c r="K3" s="42">
        <v>11</v>
      </c>
      <c r="L3" s="43">
        <v>12</v>
      </c>
    </row>
    <row r="4" spans="1:12" ht="30" customHeight="1" x14ac:dyDescent="0.25">
      <c r="A4" s="231" t="s">
        <v>2763</v>
      </c>
      <c r="B4" s="232"/>
      <c r="C4" s="232"/>
      <c r="D4" s="232"/>
      <c r="E4" s="232"/>
      <c r="F4" s="232"/>
      <c r="G4" s="232"/>
      <c r="H4" s="232"/>
      <c r="I4" s="232"/>
      <c r="J4" s="232"/>
      <c r="K4" s="232"/>
      <c r="L4" s="233"/>
    </row>
    <row r="5" spans="1:12" ht="50.1" customHeight="1" x14ac:dyDescent="0.25">
      <c r="A5" s="44" t="s">
        <v>2764</v>
      </c>
      <c r="B5" s="45" t="s">
        <v>2765</v>
      </c>
      <c r="C5" s="46" t="s">
        <v>2766</v>
      </c>
      <c r="D5" s="47">
        <v>39.122599999999998</v>
      </c>
      <c r="E5" s="45">
        <v>58</v>
      </c>
      <c r="F5" s="48">
        <v>19</v>
      </c>
      <c r="G5" s="47">
        <v>1.7112000000000001</v>
      </c>
      <c r="H5" s="49">
        <v>75</v>
      </c>
      <c r="I5" s="47">
        <v>0.6673</v>
      </c>
      <c r="J5" s="47" t="s">
        <v>2767</v>
      </c>
      <c r="K5" s="47" t="s">
        <v>1584</v>
      </c>
      <c r="L5" s="50" t="s">
        <v>1584</v>
      </c>
    </row>
    <row r="6" spans="1:12" ht="50.1" customHeight="1" x14ac:dyDescent="0.25">
      <c r="A6" s="44" t="s">
        <v>2768</v>
      </c>
      <c r="B6" s="45" t="s">
        <v>2765</v>
      </c>
      <c r="C6" s="46" t="s">
        <v>2769</v>
      </c>
      <c r="D6" s="47">
        <v>19.3245</v>
      </c>
      <c r="E6" s="45">
        <v>34.700000000000003</v>
      </c>
      <c r="F6" s="48">
        <v>12</v>
      </c>
      <c r="G6" s="47">
        <v>1.2801</v>
      </c>
      <c r="H6" s="49">
        <v>52</v>
      </c>
      <c r="I6" s="47">
        <v>0.44800000000000001</v>
      </c>
      <c r="J6" s="47" t="s">
        <v>2767</v>
      </c>
      <c r="K6" s="47" t="s">
        <v>1584</v>
      </c>
      <c r="L6" s="50" t="s">
        <v>1584</v>
      </c>
    </row>
    <row r="7" spans="1:12" ht="50.1" customHeight="1" x14ac:dyDescent="0.25">
      <c r="A7" s="44" t="s">
        <v>2770</v>
      </c>
      <c r="B7" s="45" t="s">
        <v>2765</v>
      </c>
      <c r="C7" s="46" t="s">
        <v>2771</v>
      </c>
      <c r="D7" s="47">
        <v>14.7745</v>
      </c>
      <c r="E7" s="45">
        <v>26.9</v>
      </c>
      <c r="F7" s="48">
        <v>9</v>
      </c>
      <c r="G7" s="47">
        <v>1.2842</v>
      </c>
      <c r="H7" s="49">
        <v>44</v>
      </c>
      <c r="I7" s="47">
        <v>0.42899999999999999</v>
      </c>
      <c r="J7" s="47" t="s">
        <v>2767</v>
      </c>
      <c r="K7" s="47" t="s">
        <v>1584</v>
      </c>
      <c r="L7" s="50" t="s">
        <v>1584</v>
      </c>
    </row>
    <row r="8" spans="1:12" ht="50.1" customHeight="1" x14ac:dyDescent="0.25">
      <c r="A8" s="44" t="s">
        <v>2772</v>
      </c>
      <c r="B8" s="45" t="s">
        <v>2765</v>
      </c>
      <c r="C8" s="46" t="s">
        <v>2773</v>
      </c>
      <c r="D8" s="47">
        <v>12.494400000000001</v>
      </c>
      <c r="E8" s="45">
        <v>26.8</v>
      </c>
      <c r="F8" s="48">
        <v>9</v>
      </c>
      <c r="G8" s="47">
        <v>1.0062</v>
      </c>
      <c r="H8" s="49">
        <v>44</v>
      </c>
      <c r="I8" s="47">
        <v>0.35139999999999999</v>
      </c>
      <c r="J8" s="47" t="s">
        <v>2767</v>
      </c>
      <c r="K8" s="47" t="s">
        <v>1584</v>
      </c>
      <c r="L8" s="50" t="s">
        <v>1584</v>
      </c>
    </row>
    <row r="9" spans="1:12" ht="50.1" customHeight="1" x14ac:dyDescent="0.25">
      <c r="A9" s="44" t="s">
        <v>2774</v>
      </c>
      <c r="B9" s="45" t="s">
        <v>2765</v>
      </c>
      <c r="C9" s="46" t="s">
        <v>2775</v>
      </c>
      <c r="D9" s="47">
        <v>55.709000000000003</v>
      </c>
      <c r="E9" s="45">
        <v>72.5</v>
      </c>
      <c r="F9" s="48">
        <v>24</v>
      </c>
      <c r="G9" s="47">
        <v>1.9986999999999999</v>
      </c>
      <c r="H9" s="49">
        <v>90</v>
      </c>
      <c r="I9" s="47">
        <v>0.66159999999999997</v>
      </c>
      <c r="J9" s="47" t="s">
        <v>2767</v>
      </c>
      <c r="K9" s="47" t="s">
        <v>1584</v>
      </c>
      <c r="L9" s="50" t="s">
        <v>1584</v>
      </c>
    </row>
    <row r="10" spans="1:12" ht="50.1" customHeight="1" x14ac:dyDescent="0.25">
      <c r="A10" s="44" t="s">
        <v>2776</v>
      </c>
      <c r="B10" s="45" t="s">
        <v>2765</v>
      </c>
      <c r="C10" s="46" t="s">
        <v>2777</v>
      </c>
      <c r="D10" s="47">
        <v>17.2743</v>
      </c>
      <c r="E10" s="45">
        <v>27</v>
      </c>
      <c r="F10" s="48">
        <v>9</v>
      </c>
      <c r="G10" s="47">
        <v>1.4907999999999999</v>
      </c>
      <c r="H10" s="49">
        <v>44</v>
      </c>
      <c r="I10" s="47">
        <v>0.49690000000000001</v>
      </c>
      <c r="J10" s="47" t="s">
        <v>2767</v>
      </c>
      <c r="K10" s="47" t="s">
        <v>1584</v>
      </c>
      <c r="L10" s="50" t="s">
        <v>1584</v>
      </c>
    </row>
    <row r="11" spans="1:12" ht="50.1" customHeight="1" x14ac:dyDescent="0.25">
      <c r="A11" s="44" t="s">
        <v>2778</v>
      </c>
      <c r="B11" s="45" t="s">
        <v>2765</v>
      </c>
      <c r="C11" s="46" t="s">
        <v>2779</v>
      </c>
      <c r="D11" s="47">
        <v>41.385599999999997</v>
      </c>
      <c r="E11" s="45">
        <v>50.1</v>
      </c>
      <c r="F11" s="48">
        <v>17</v>
      </c>
      <c r="G11" s="47">
        <v>2.4281999999999999</v>
      </c>
      <c r="H11" s="49">
        <v>67</v>
      </c>
      <c r="I11" s="47">
        <v>0.82420000000000004</v>
      </c>
      <c r="J11" s="47" t="s">
        <v>2767</v>
      </c>
      <c r="K11" s="47" t="s">
        <v>1584</v>
      </c>
      <c r="L11" s="50" t="s">
        <v>1584</v>
      </c>
    </row>
    <row r="12" spans="1:12" ht="50.1" customHeight="1" x14ac:dyDescent="0.25">
      <c r="A12" s="44" t="s">
        <v>2780</v>
      </c>
      <c r="B12" s="45" t="s">
        <v>2765</v>
      </c>
      <c r="C12" s="46" t="s">
        <v>2781</v>
      </c>
      <c r="D12" s="47">
        <v>27.749700000000001</v>
      </c>
      <c r="E12" s="45">
        <v>50.4</v>
      </c>
      <c r="F12" s="48">
        <v>17</v>
      </c>
      <c r="G12" s="47">
        <v>1.6222000000000001</v>
      </c>
      <c r="H12" s="49">
        <v>67</v>
      </c>
      <c r="I12" s="47">
        <v>0.55940000000000001</v>
      </c>
      <c r="J12" s="47" t="s">
        <v>2767</v>
      </c>
      <c r="K12" s="47" t="s">
        <v>1584</v>
      </c>
      <c r="L12" s="50" t="s">
        <v>1584</v>
      </c>
    </row>
    <row r="13" spans="1:12" ht="50.1" customHeight="1" x14ac:dyDescent="0.25">
      <c r="A13" s="44" t="s">
        <v>2782</v>
      </c>
      <c r="B13" s="45" t="s">
        <v>2765</v>
      </c>
      <c r="C13" s="46" t="s">
        <v>2783</v>
      </c>
      <c r="D13" s="47">
        <v>25.38</v>
      </c>
      <c r="E13" s="45">
        <v>42.4</v>
      </c>
      <c r="F13" s="48">
        <v>14</v>
      </c>
      <c r="G13" s="47">
        <v>1.8030999999999999</v>
      </c>
      <c r="H13" s="49">
        <v>59</v>
      </c>
      <c r="I13" s="47">
        <v>0.59509999999999996</v>
      </c>
      <c r="J13" s="47" t="s">
        <v>2767</v>
      </c>
      <c r="K13" s="47" t="s">
        <v>1584</v>
      </c>
      <c r="L13" s="50" t="s">
        <v>1584</v>
      </c>
    </row>
    <row r="14" spans="1:12" ht="50.1" customHeight="1" x14ac:dyDescent="0.25">
      <c r="A14" s="44" t="s">
        <v>2784</v>
      </c>
      <c r="B14" s="45" t="s">
        <v>2765</v>
      </c>
      <c r="C14" s="46" t="s">
        <v>2785</v>
      </c>
      <c r="D14" s="47">
        <v>15.9071</v>
      </c>
      <c r="E14" s="45">
        <v>31.6</v>
      </c>
      <c r="F14" s="48">
        <v>11</v>
      </c>
      <c r="G14" s="47">
        <v>1.4420999999999999</v>
      </c>
      <c r="H14" s="49">
        <v>49</v>
      </c>
      <c r="I14" s="47">
        <v>0.55069999999999997</v>
      </c>
      <c r="J14" s="47">
        <v>0.48620000000000002</v>
      </c>
      <c r="K14" s="47"/>
      <c r="L14" s="50" t="s">
        <v>1584</v>
      </c>
    </row>
    <row r="15" spans="1:12" ht="50.1" customHeight="1" x14ac:dyDescent="0.25">
      <c r="A15" s="44" t="s">
        <v>2786</v>
      </c>
      <c r="B15" s="45" t="s">
        <v>2765</v>
      </c>
      <c r="C15" s="46" t="s">
        <v>2787</v>
      </c>
      <c r="D15" s="47">
        <v>59.055</v>
      </c>
      <c r="E15" s="45">
        <v>76.3</v>
      </c>
      <c r="F15" s="48">
        <v>25</v>
      </c>
      <c r="G15" s="47">
        <v>2.032</v>
      </c>
      <c r="H15" s="49">
        <v>93</v>
      </c>
      <c r="I15" s="47">
        <v>0.66549999999999998</v>
      </c>
      <c r="J15" s="47" t="s">
        <v>2767</v>
      </c>
      <c r="K15" s="47" t="s">
        <v>1584</v>
      </c>
      <c r="L15" s="50" t="s">
        <v>1584</v>
      </c>
    </row>
    <row r="16" spans="1:12" ht="50.1" customHeight="1" x14ac:dyDescent="0.25">
      <c r="A16" s="44" t="s">
        <v>2788</v>
      </c>
      <c r="B16" s="45" t="s">
        <v>2765</v>
      </c>
      <c r="C16" s="46" t="s">
        <v>2789</v>
      </c>
      <c r="D16" s="47">
        <v>28.0046</v>
      </c>
      <c r="E16" s="45">
        <v>61.2</v>
      </c>
      <c r="F16" s="48">
        <v>20</v>
      </c>
      <c r="G16" s="47">
        <v>1.0860000000000001</v>
      </c>
      <c r="H16" s="49">
        <v>78</v>
      </c>
      <c r="I16" s="47">
        <v>0.41720000000000002</v>
      </c>
      <c r="J16" s="47" t="s">
        <v>2767</v>
      </c>
      <c r="K16" s="47" t="s">
        <v>1584</v>
      </c>
      <c r="L16" s="50" t="s">
        <v>1584</v>
      </c>
    </row>
    <row r="17" spans="1:12" ht="50.1" customHeight="1" x14ac:dyDescent="0.25">
      <c r="A17" s="44" t="s">
        <v>2790</v>
      </c>
      <c r="B17" s="45" t="s">
        <v>2765</v>
      </c>
      <c r="C17" s="46" t="s">
        <v>2791</v>
      </c>
      <c r="D17" s="47">
        <v>78.220100000000002</v>
      </c>
      <c r="E17" s="45">
        <v>119.2</v>
      </c>
      <c r="F17" s="48"/>
      <c r="G17" s="47" t="s">
        <v>2767</v>
      </c>
      <c r="H17" s="49">
        <v>136</v>
      </c>
      <c r="I17" s="47">
        <v>0.59989999999999999</v>
      </c>
      <c r="J17" s="47" t="s">
        <v>2767</v>
      </c>
      <c r="K17" s="47" t="s">
        <v>1584</v>
      </c>
      <c r="L17" s="50" t="s">
        <v>1584</v>
      </c>
    </row>
    <row r="18" spans="1:12" ht="50.1" customHeight="1" x14ac:dyDescent="0.25">
      <c r="A18" s="44" t="s">
        <v>2792</v>
      </c>
      <c r="B18" s="45" t="s">
        <v>2765</v>
      </c>
      <c r="C18" s="46" t="s">
        <v>2793</v>
      </c>
      <c r="D18" s="47">
        <v>54.405500000000004</v>
      </c>
      <c r="E18" s="45">
        <v>100.2</v>
      </c>
      <c r="F18" s="48"/>
      <c r="G18" s="47" t="s">
        <v>2767</v>
      </c>
      <c r="H18" s="49">
        <v>117</v>
      </c>
      <c r="I18" s="47">
        <v>0.52239999999999998</v>
      </c>
      <c r="J18" s="47" t="s">
        <v>2767</v>
      </c>
      <c r="K18" s="47" t="s">
        <v>1584</v>
      </c>
      <c r="L18" s="50" t="s">
        <v>1584</v>
      </c>
    </row>
    <row r="19" spans="1:12" ht="50.1" customHeight="1" x14ac:dyDescent="0.25">
      <c r="A19" s="44" t="s">
        <v>2794</v>
      </c>
      <c r="B19" s="45" t="s">
        <v>2765</v>
      </c>
      <c r="C19" s="46" t="s">
        <v>2795</v>
      </c>
      <c r="D19" s="47">
        <v>49.828299999999999</v>
      </c>
      <c r="E19" s="45">
        <v>72</v>
      </c>
      <c r="F19" s="48"/>
      <c r="G19" s="47" t="s">
        <v>2767</v>
      </c>
      <c r="H19" s="49">
        <v>89</v>
      </c>
      <c r="I19" s="47">
        <v>0.59440000000000004</v>
      </c>
      <c r="J19" s="47" t="s">
        <v>2767</v>
      </c>
      <c r="K19" s="47" t="s">
        <v>1584</v>
      </c>
      <c r="L19" s="50" t="s">
        <v>1584</v>
      </c>
    </row>
    <row r="20" spans="1:12" ht="50.1" customHeight="1" x14ac:dyDescent="0.25">
      <c r="A20" s="44" t="s">
        <v>2796</v>
      </c>
      <c r="B20" s="45" t="s">
        <v>2765</v>
      </c>
      <c r="C20" s="46" t="s">
        <v>2797</v>
      </c>
      <c r="D20" s="47">
        <v>40.508699999999997</v>
      </c>
      <c r="E20" s="45">
        <v>62.9</v>
      </c>
      <c r="F20" s="48"/>
      <c r="G20" s="47" t="s">
        <v>2767</v>
      </c>
      <c r="H20" s="49">
        <v>80</v>
      </c>
      <c r="I20" s="47">
        <v>0.5756</v>
      </c>
      <c r="J20" s="47" t="s">
        <v>2767</v>
      </c>
      <c r="K20" s="47" t="s">
        <v>1584</v>
      </c>
      <c r="L20" s="50" t="s">
        <v>1584</v>
      </c>
    </row>
    <row r="21" spans="1:12" ht="50.1" customHeight="1" x14ac:dyDescent="0.25">
      <c r="A21" s="44" t="s">
        <v>2798</v>
      </c>
      <c r="B21" s="45" t="s">
        <v>2765</v>
      </c>
      <c r="C21" s="46" t="s">
        <v>2799</v>
      </c>
      <c r="D21" s="47">
        <v>34.390599999999999</v>
      </c>
      <c r="E21" s="45">
        <v>65.5</v>
      </c>
      <c r="F21" s="48"/>
      <c r="G21" s="47" t="s">
        <v>2767</v>
      </c>
      <c r="H21" s="49">
        <v>82</v>
      </c>
      <c r="I21" s="47">
        <v>0.502</v>
      </c>
      <c r="J21" s="47">
        <v>0.4945</v>
      </c>
      <c r="K21" s="47"/>
      <c r="L21" s="50" t="s">
        <v>1584</v>
      </c>
    </row>
    <row r="22" spans="1:12" ht="50.1" customHeight="1" x14ac:dyDescent="0.25">
      <c r="A22" s="44" t="s">
        <v>2800</v>
      </c>
      <c r="B22" s="45" t="s">
        <v>2765</v>
      </c>
      <c r="C22" s="46" t="s">
        <v>2801</v>
      </c>
      <c r="D22" s="47">
        <v>28.113</v>
      </c>
      <c r="E22" s="45">
        <v>58.1</v>
      </c>
      <c r="F22" s="48"/>
      <c r="G22" s="47" t="s">
        <v>2767</v>
      </c>
      <c r="H22" s="49">
        <v>75</v>
      </c>
      <c r="I22" s="47">
        <v>0.3286</v>
      </c>
      <c r="J22" s="47">
        <v>0.46160000000000001</v>
      </c>
      <c r="K22" s="47"/>
      <c r="L22" s="50" t="s">
        <v>1584</v>
      </c>
    </row>
    <row r="23" spans="1:12" ht="50.1" customHeight="1" x14ac:dyDescent="0.25">
      <c r="A23" s="44" t="s">
        <v>2802</v>
      </c>
      <c r="B23" s="45" t="s">
        <v>2765</v>
      </c>
      <c r="C23" s="46" t="s">
        <v>2803</v>
      </c>
      <c r="D23" s="47">
        <v>26.463100000000001</v>
      </c>
      <c r="E23" s="45">
        <v>55.8</v>
      </c>
      <c r="F23" s="48"/>
      <c r="G23" s="47" t="s">
        <v>2767</v>
      </c>
      <c r="H23" s="49">
        <v>73</v>
      </c>
      <c r="I23" s="47">
        <v>0.32129999999999997</v>
      </c>
      <c r="J23" s="47">
        <v>0.45090000000000002</v>
      </c>
      <c r="K23" s="47"/>
      <c r="L23" s="50" t="s">
        <v>1584</v>
      </c>
    </row>
    <row r="24" spans="1:12" ht="50.1" customHeight="1" x14ac:dyDescent="0.25">
      <c r="A24" s="44" t="s">
        <v>2804</v>
      </c>
      <c r="B24" s="45" t="s">
        <v>2765</v>
      </c>
      <c r="C24" s="46" t="s">
        <v>2805</v>
      </c>
      <c r="D24" s="47">
        <v>33.719499999999996</v>
      </c>
      <c r="E24" s="45">
        <v>47.9</v>
      </c>
      <c r="F24" s="48"/>
      <c r="G24" s="47" t="s">
        <v>2767</v>
      </c>
      <c r="H24" s="49">
        <v>65</v>
      </c>
      <c r="I24" s="47">
        <v>0.55320000000000003</v>
      </c>
      <c r="J24" s="47" t="s">
        <v>2767</v>
      </c>
      <c r="K24" s="47" t="s">
        <v>1584</v>
      </c>
      <c r="L24" s="50" t="s">
        <v>1584</v>
      </c>
    </row>
    <row r="25" spans="1:12" ht="50.1" customHeight="1" x14ac:dyDescent="0.25">
      <c r="A25" s="44" t="s">
        <v>2806</v>
      </c>
      <c r="B25" s="45" t="s">
        <v>2765</v>
      </c>
      <c r="C25" s="46" t="s">
        <v>2807</v>
      </c>
      <c r="D25" s="47">
        <v>28.184999999999999</v>
      </c>
      <c r="E25" s="45">
        <v>43</v>
      </c>
      <c r="F25" s="48"/>
      <c r="G25" s="47" t="s">
        <v>2767</v>
      </c>
      <c r="H25" s="49">
        <v>60</v>
      </c>
      <c r="I25" s="47">
        <v>0.54990000000000006</v>
      </c>
      <c r="J25" s="47" t="s">
        <v>2767</v>
      </c>
      <c r="K25" s="47" t="s">
        <v>1584</v>
      </c>
      <c r="L25" s="50" t="s">
        <v>1584</v>
      </c>
    </row>
    <row r="26" spans="1:12" ht="50.1" customHeight="1" x14ac:dyDescent="0.25">
      <c r="A26" s="44" t="s">
        <v>2808</v>
      </c>
      <c r="B26" s="45" t="s">
        <v>2765</v>
      </c>
      <c r="C26" s="46" t="s">
        <v>2809</v>
      </c>
      <c r="D26" s="47">
        <v>22.365300000000001</v>
      </c>
      <c r="E26" s="45">
        <v>38.200000000000003</v>
      </c>
      <c r="F26" s="48"/>
      <c r="G26" s="47" t="s">
        <v>2767</v>
      </c>
      <c r="H26" s="49">
        <v>55</v>
      </c>
      <c r="I26" s="47">
        <v>0.53400000000000003</v>
      </c>
      <c r="J26" s="47" t="s">
        <v>2767</v>
      </c>
      <c r="K26" s="47" t="s">
        <v>1584</v>
      </c>
      <c r="L26" s="50" t="s">
        <v>1584</v>
      </c>
    </row>
    <row r="27" spans="1:12" ht="50.1" customHeight="1" x14ac:dyDescent="0.25">
      <c r="A27" s="44" t="s">
        <v>2810</v>
      </c>
      <c r="B27" s="45" t="s">
        <v>2765</v>
      </c>
      <c r="C27" s="46" t="s">
        <v>2811</v>
      </c>
      <c r="D27" s="47">
        <v>19.870999999999999</v>
      </c>
      <c r="E27" s="45">
        <v>40.799999999999997</v>
      </c>
      <c r="F27" s="48"/>
      <c r="G27" s="47" t="s">
        <v>2767</v>
      </c>
      <c r="H27" s="49">
        <v>58</v>
      </c>
      <c r="I27" s="47">
        <v>0.3261</v>
      </c>
      <c r="J27" s="47" t="s">
        <v>2767</v>
      </c>
      <c r="K27" s="47" t="s">
        <v>1584</v>
      </c>
      <c r="L27" s="50" t="s">
        <v>1584</v>
      </c>
    </row>
    <row r="28" spans="1:12" ht="50.1" customHeight="1" x14ac:dyDescent="0.25">
      <c r="A28" s="44" t="s">
        <v>2812</v>
      </c>
      <c r="B28" s="45" t="s">
        <v>2765</v>
      </c>
      <c r="C28" s="46" t="s">
        <v>2813</v>
      </c>
      <c r="D28" s="47">
        <v>16.843</v>
      </c>
      <c r="E28" s="45">
        <v>36.1</v>
      </c>
      <c r="F28" s="48"/>
      <c r="G28" s="47" t="s">
        <v>2767</v>
      </c>
      <c r="H28" s="49">
        <v>53</v>
      </c>
      <c r="I28" s="47">
        <v>0.31590000000000001</v>
      </c>
      <c r="J28" s="47">
        <v>0.43919999999999998</v>
      </c>
      <c r="K28" s="47"/>
      <c r="L28" s="50" t="s">
        <v>1584</v>
      </c>
    </row>
    <row r="29" spans="1:12" ht="50.1" customHeight="1" x14ac:dyDescent="0.25">
      <c r="A29" s="44" t="s">
        <v>2814</v>
      </c>
      <c r="B29" s="45" t="s">
        <v>2765</v>
      </c>
      <c r="C29" s="46" t="s">
        <v>2815</v>
      </c>
      <c r="D29" s="47">
        <v>14.1267</v>
      </c>
      <c r="E29" s="45">
        <v>34.9</v>
      </c>
      <c r="F29" s="48"/>
      <c r="G29" s="47" t="s">
        <v>2767</v>
      </c>
      <c r="H29" s="49">
        <v>52</v>
      </c>
      <c r="I29" s="47">
        <v>0.27379999999999999</v>
      </c>
      <c r="J29" s="47">
        <v>0.38030000000000003</v>
      </c>
      <c r="K29" s="47"/>
      <c r="L29" s="50" t="s">
        <v>1584</v>
      </c>
    </row>
    <row r="30" spans="1:12" ht="50.1" customHeight="1" x14ac:dyDescent="0.25">
      <c r="A30" s="44" t="s">
        <v>2816</v>
      </c>
      <c r="B30" s="45" t="s">
        <v>2765</v>
      </c>
      <c r="C30" s="46" t="s">
        <v>2817</v>
      </c>
      <c r="D30" s="47">
        <v>22.8767</v>
      </c>
      <c r="E30" s="45">
        <v>35.1</v>
      </c>
      <c r="F30" s="48">
        <v>12</v>
      </c>
      <c r="G30" s="47">
        <v>1.4108000000000001</v>
      </c>
      <c r="H30" s="49">
        <v>52</v>
      </c>
      <c r="I30" s="47">
        <v>0.48230000000000001</v>
      </c>
      <c r="J30" s="47" t="s">
        <v>2767</v>
      </c>
      <c r="K30" s="47" t="s">
        <v>1584</v>
      </c>
      <c r="L30" s="50" t="s">
        <v>1584</v>
      </c>
    </row>
    <row r="31" spans="1:12" ht="50.1" customHeight="1" x14ac:dyDescent="0.25">
      <c r="A31" s="44" t="s">
        <v>2818</v>
      </c>
      <c r="B31" s="45" t="s">
        <v>2765</v>
      </c>
      <c r="C31" s="46" t="s">
        <v>2819</v>
      </c>
      <c r="D31" s="47">
        <v>16.677</v>
      </c>
      <c r="E31" s="45">
        <v>26.6</v>
      </c>
      <c r="F31" s="48"/>
      <c r="G31" s="47" t="s">
        <v>2767</v>
      </c>
      <c r="H31" s="49">
        <v>44</v>
      </c>
      <c r="I31" s="47">
        <v>0.49669999999999997</v>
      </c>
      <c r="J31" s="47" t="s">
        <v>2767</v>
      </c>
      <c r="K31" s="47" t="s">
        <v>1584</v>
      </c>
      <c r="L31" s="50" t="s">
        <v>1584</v>
      </c>
    </row>
    <row r="32" spans="1:12" ht="50.1" customHeight="1" x14ac:dyDescent="0.25">
      <c r="A32" s="44" t="s">
        <v>2820</v>
      </c>
      <c r="B32" s="45" t="s">
        <v>2765</v>
      </c>
      <c r="C32" s="46" t="s">
        <v>2821</v>
      </c>
      <c r="D32" s="47">
        <v>14.8178</v>
      </c>
      <c r="E32" s="45">
        <v>28</v>
      </c>
      <c r="F32" s="48"/>
      <c r="G32" s="47" t="s">
        <v>2767</v>
      </c>
      <c r="H32" s="49">
        <v>45</v>
      </c>
      <c r="I32" s="47">
        <v>0.45279999999999998</v>
      </c>
      <c r="J32" s="47" t="s">
        <v>2767</v>
      </c>
      <c r="K32" s="47" t="s">
        <v>1584</v>
      </c>
      <c r="L32" s="50" t="s">
        <v>1584</v>
      </c>
    </row>
    <row r="33" spans="1:12" ht="50.1" customHeight="1" x14ac:dyDescent="0.25">
      <c r="A33" s="44" t="s">
        <v>2822</v>
      </c>
      <c r="B33" s="45" t="s">
        <v>2765</v>
      </c>
      <c r="C33" s="46" t="s">
        <v>2823</v>
      </c>
      <c r="D33" s="47">
        <v>13.6623</v>
      </c>
      <c r="E33" s="45">
        <v>23.6</v>
      </c>
      <c r="F33" s="48"/>
      <c r="G33" s="47" t="s">
        <v>2767</v>
      </c>
      <c r="H33" s="49">
        <v>41</v>
      </c>
      <c r="I33" s="47">
        <v>0.34749999999999998</v>
      </c>
      <c r="J33" s="47" t="s">
        <v>2767</v>
      </c>
      <c r="K33" s="47" t="s">
        <v>1584</v>
      </c>
      <c r="L33" s="50" t="s">
        <v>1584</v>
      </c>
    </row>
    <row r="34" spans="1:12" ht="50.1" customHeight="1" x14ac:dyDescent="0.25">
      <c r="A34" s="44" t="s">
        <v>2824</v>
      </c>
      <c r="B34" s="45" t="s">
        <v>2765</v>
      </c>
      <c r="C34" s="46" t="s">
        <v>2825</v>
      </c>
      <c r="D34" s="47">
        <v>12.9152</v>
      </c>
      <c r="E34" s="45">
        <v>26.7</v>
      </c>
      <c r="F34" s="48"/>
      <c r="G34" s="47" t="s">
        <v>2767</v>
      </c>
      <c r="H34" s="49">
        <v>44</v>
      </c>
      <c r="I34" s="47">
        <v>0.31819999999999998</v>
      </c>
      <c r="J34" s="47" t="s">
        <v>2767</v>
      </c>
      <c r="K34" s="47" t="s">
        <v>1584</v>
      </c>
      <c r="L34" s="50" t="s">
        <v>1584</v>
      </c>
    </row>
    <row r="35" spans="1:12" ht="50.1" customHeight="1" x14ac:dyDescent="0.25">
      <c r="A35" s="44" t="s">
        <v>2826</v>
      </c>
      <c r="B35" s="45" t="s">
        <v>2765</v>
      </c>
      <c r="C35" s="46" t="s">
        <v>2827</v>
      </c>
      <c r="D35" s="47">
        <v>10.138999999999999</v>
      </c>
      <c r="E35" s="45">
        <v>22.4</v>
      </c>
      <c r="F35" s="48"/>
      <c r="G35" s="47" t="s">
        <v>2767</v>
      </c>
      <c r="H35" s="49">
        <v>39</v>
      </c>
      <c r="I35" s="47">
        <v>0.30630000000000002</v>
      </c>
      <c r="J35" s="47">
        <v>0.41880000000000001</v>
      </c>
      <c r="K35" s="47"/>
      <c r="L35" s="50" t="s">
        <v>1584</v>
      </c>
    </row>
    <row r="36" spans="1:12" ht="50.1" customHeight="1" x14ac:dyDescent="0.25">
      <c r="A36" s="44" t="s">
        <v>2828</v>
      </c>
      <c r="B36" s="45" t="s">
        <v>2765</v>
      </c>
      <c r="C36" s="46" t="s">
        <v>2829</v>
      </c>
      <c r="D36" s="47">
        <v>8.3483000000000001</v>
      </c>
      <c r="E36" s="45">
        <v>20.7</v>
      </c>
      <c r="F36" s="48"/>
      <c r="G36" s="47" t="s">
        <v>2767</v>
      </c>
      <c r="H36" s="49">
        <v>37</v>
      </c>
      <c r="I36" s="47">
        <v>0.27639999999999998</v>
      </c>
      <c r="J36" s="47">
        <v>0.37669999999999998</v>
      </c>
      <c r="K36" s="47"/>
      <c r="L36" s="50" t="s">
        <v>1584</v>
      </c>
    </row>
    <row r="37" spans="1:12" ht="50.1" customHeight="1" x14ac:dyDescent="0.25">
      <c r="A37" s="44" t="s">
        <v>2830</v>
      </c>
      <c r="B37" s="45" t="s">
        <v>2765</v>
      </c>
      <c r="C37" s="46" t="s">
        <v>2831</v>
      </c>
      <c r="D37" s="47">
        <v>16.3279</v>
      </c>
      <c r="E37" s="45">
        <v>24.7</v>
      </c>
      <c r="F37" s="48">
        <v>8</v>
      </c>
      <c r="G37" s="47">
        <v>1.2695000000000001</v>
      </c>
      <c r="H37" s="49">
        <v>42</v>
      </c>
      <c r="I37" s="47">
        <v>0.41089999999999999</v>
      </c>
      <c r="J37" s="47" t="s">
        <v>2767</v>
      </c>
      <c r="K37" s="47" t="s">
        <v>1584</v>
      </c>
      <c r="L37" s="50" t="s">
        <v>1584</v>
      </c>
    </row>
    <row r="38" spans="1:12" ht="50.1" customHeight="1" x14ac:dyDescent="0.25">
      <c r="A38" s="44" t="s">
        <v>2832</v>
      </c>
      <c r="B38" s="45" t="s">
        <v>2765</v>
      </c>
      <c r="C38" s="46" t="s">
        <v>2833</v>
      </c>
      <c r="D38" s="47">
        <v>12.954700000000001</v>
      </c>
      <c r="E38" s="45">
        <v>25.5</v>
      </c>
      <c r="F38" s="48">
        <v>9</v>
      </c>
      <c r="G38" s="47">
        <v>1.0711999999999999</v>
      </c>
      <c r="H38" s="49">
        <v>43</v>
      </c>
      <c r="I38" s="47">
        <v>0.3775</v>
      </c>
      <c r="J38" s="47" t="s">
        <v>2767</v>
      </c>
      <c r="K38" s="47" t="s">
        <v>1584</v>
      </c>
      <c r="L38" s="50" t="s">
        <v>1584</v>
      </c>
    </row>
    <row r="39" spans="1:12" ht="50.1" customHeight="1" x14ac:dyDescent="0.25">
      <c r="A39" s="44" t="s">
        <v>2834</v>
      </c>
      <c r="B39" s="45" t="s">
        <v>2765</v>
      </c>
      <c r="C39" s="46" t="s">
        <v>2835</v>
      </c>
      <c r="D39" s="47">
        <v>11.029299999999999</v>
      </c>
      <c r="E39" s="45">
        <v>26.8</v>
      </c>
      <c r="F39" s="48">
        <v>9</v>
      </c>
      <c r="G39" s="47">
        <v>1.0073000000000001</v>
      </c>
      <c r="H39" s="49">
        <v>44</v>
      </c>
      <c r="I39" s="47">
        <v>0.3382</v>
      </c>
      <c r="J39" s="47" t="s">
        <v>2767</v>
      </c>
      <c r="K39" s="47" t="s">
        <v>1584</v>
      </c>
      <c r="L39" s="50" t="s">
        <v>1584</v>
      </c>
    </row>
    <row r="40" spans="1:12" ht="50.1" customHeight="1" x14ac:dyDescent="0.25">
      <c r="A40" s="44" t="s">
        <v>2836</v>
      </c>
      <c r="B40" s="45" t="s">
        <v>2765</v>
      </c>
      <c r="C40" s="46" t="s">
        <v>2837</v>
      </c>
      <c r="D40" s="47">
        <v>9.3367000000000004</v>
      </c>
      <c r="E40" s="45">
        <v>20.3</v>
      </c>
      <c r="F40" s="48">
        <v>7</v>
      </c>
      <c r="G40" s="47">
        <v>1.0507</v>
      </c>
      <c r="H40" s="49">
        <v>37</v>
      </c>
      <c r="I40" s="47">
        <v>0.25359999999999999</v>
      </c>
      <c r="J40" s="47" t="s">
        <v>2767</v>
      </c>
      <c r="K40" s="47" t="s">
        <v>1584</v>
      </c>
      <c r="L40" s="50" t="s">
        <v>1584</v>
      </c>
    </row>
    <row r="41" spans="1:12" ht="50.1" customHeight="1" x14ac:dyDescent="0.25">
      <c r="A41" s="44" t="s">
        <v>2838</v>
      </c>
      <c r="B41" s="45" t="s">
        <v>2765</v>
      </c>
      <c r="C41" s="46" t="s">
        <v>2839</v>
      </c>
      <c r="D41" s="47">
        <v>8.4304000000000006</v>
      </c>
      <c r="E41" s="45">
        <v>20.7</v>
      </c>
      <c r="F41" s="48">
        <v>7</v>
      </c>
      <c r="G41" s="47">
        <v>1.0696000000000001</v>
      </c>
      <c r="H41" s="49">
        <v>38</v>
      </c>
      <c r="I41" s="47">
        <v>0.2535</v>
      </c>
      <c r="J41" s="47" t="s">
        <v>2767</v>
      </c>
      <c r="K41" s="47" t="s">
        <v>1584</v>
      </c>
      <c r="L41" s="50" t="s">
        <v>1584</v>
      </c>
    </row>
    <row r="42" spans="1:12" ht="50.1" customHeight="1" x14ac:dyDescent="0.25">
      <c r="A42" s="44" t="s">
        <v>2840</v>
      </c>
      <c r="B42" s="45" t="s">
        <v>2765</v>
      </c>
      <c r="C42" s="46" t="s">
        <v>2841</v>
      </c>
      <c r="D42" s="47">
        <v>5.3947000000000003</v>
      </c>
      <c r="E42" s="45">
        <v>12.4</v>
      </c>
      <c r="F42" s="48">
        <v>4</v>
      </c>
      <c r="G42" s="47">
        <v>1.2598</v>
      </c>
      <c r="H42" s="49">
        <v>26</v>
      </c>
      <c r="I42" s="47">
        <v>0.28399999999999997</v>
      </c>
      <c r="J42" s="47">
        <v>0.3755</v>
      </c>
      <c r="K42" s="47"/>
      <c r="L42" s="50" t="s">
        <v>1584</v>
      </c>
    </row>
    <row r="43" spans="1:12" ht="50.1" customHeight="1" x14ac:dyDescent="0.25">
      <c r="A43" s="44" t="s">
        <v>2842</v>
      </c>
      <c r="B43" s="45" t="s">
        <v>2765</v>
      </c>
      <c r="C43" s="46" t="s">
        <v>2843</v>
      </c>
      <c r="D43" s="47">
        <v>4.3936000000000002</v>
      </c>
      <c r="E43" s="45">
        <v>12.8</v>
      </c>
      <c r="F43" s="48">
        <v>4</v>
      </c>
      <c r="G43" s="47">
        <v>1.0716000000000001</v>
      </c>
      <c r="H43" s="49">
        <v>26</v>
      </c>
      <c r="I43" s="47">
        <v>0.2349</v>
      </c>
      <c r="J43" s="47">
        <v>0.31119999999999998</v>
      </c>
      <c r="K43" s="47"/>
      <c r="L43" s="50" t="s">
        <v>1584</v>
      </c>
    </row>
    <row r="44" spans="1:12" ht="50.1" customHeight="1" x14ac:dyDescent="0.25">
      <c r="A44" s="44" t="s">
        <v>2844</v>
      </c>
      <c r="B44" s="45" t="s">
        <v>2765</v>
      </c>
      <c r="C44" s="46" t="s">
        <v>2845</v>
      </c>
      <c r="D44" s="47">
        <v>18.3263</v>
      </c>
      <c r="E44" s="45">
        <v>26.8</v>
      </c>
      <c r="F44" s="48">
        <v>9</v>
      </c>
      <c r="G44" s="47">
        <v>2.02</v>
      </c>
      <c r="H44" s="49">
        <v>40</v>
      </c>
      <c r="I44" s="47">
        <v>0.76649999999999996</v>
      </c>
      <c r="J44" s="47" t="s">
        <v>2767</v>
      </c>
      <c r="K44" s="47" t="s">
        <v>1584</v>
      </c>
      <c r="L44" s="50" t="s">
        <v>1584</v>
      </c>
    </row>
    <row r="45" spans="1:12" ht="50.1" customHeight="1" x14ac:dyDescent="0.25">
      <c r="A45" s="44" t="s">
        <v>2846</v>
      </c>
      <c r="B45" s="45" t="s">
        <v>2765</v>
      </c>
      <c r="C45" s="46" t="s">
        <v>2847</v>
      </c>
      <c r="D45" s="47">
        <v>10.935700000000001</v>
      </c>
      <c r="E45" s="45">
        <v>23.2</v>
      </c>
      <c r="F45" s="48">
        <v>8</v>
      </c>
      <c r="G45" s="47">
        <v>1.3638999999999999</v>
      </c>
      <c r="H45" s="49">
        <v>34</v>
      </c>
      <c r="I45" s="47">
        <v>0.47120000000000001</v>
      </c>
      <c r="J45" s="47" t="s">
        <v>2767</v>
      </c>
      <c r="K45" s="47" t="s">
        <v>1584</v>
      </c>
      <c r="L45" s="50" t="s">
        <v>1584</v>
      </c>
    </row>
    <row r="46" spans="1:12" ht="50.1" customHeight="1" x14ac:dyDescent="0.25">
      <c r="A46" s="44" t="s">
        <v>2848</v>
      </c>
      <c r="B46" s="45" t="s">
        <v>2765</v>
      </c>
      <c r="C46" s="46" t="s">
        <v>2849</v>
      </c>
      <c r="D46" s="47">
        <v>10.6394</v>
      </c>
      <c r="E46" s="45">
        <v>24.3</v>
      </c>
      <c r="F46" s="48">
        <v>8</v>
      </c>
      <c r="G46" s="47">
        <v>1.3244</v>
      </c>
      <c r="H46" s="49">
        <v>35</v>
      </c>
      <c r="I46" s="47">
        <v>0.43519999999999998</v>
      </c>
      <c r="J46" s="47" t="s">
        <v>2767</v>
      </c>
      <c r="K46" s="47" t="s">
        <v>1584</v>
      </c>
      <c r="L46" s="50" t="s">
        <v>1584</v>
      </c>
    </row>
    <row r="47" spans="1:12" ht="50.1" customHeight="1" x14ac:dyDescent="0.25">
      <c r="A47" s="44" t="s">
        <v>2850</v>
      </c>
      <c r="B47" s="45" t="s">
        <v>2765</v>
      </c>
      <c r="C47" s="46" t="s">
        <v>2851</v>
      </c>
      <c r="D47" s="47">
        <v>7.7142999999999997</v>
      </c>
      <c r="E47" s="45">
        <v>20.7</v>
      </c>
      <c r="F47" s="48">
        <v>7</v>
      </c>
      <c r="G47" s="47">
        <v>1.0992</v>
      </c>
      <c r="H47" s="49">
        <v>29</v>
      </c>
      <c r="I47" s="47">
        <v>0.3725</v>
      </c>
      <c r="J47" s="47" t="s">
        <v>2767</v>
      </c>
      <c r="K47" s="47" t="s">
        <v>1584</v>
      </c>
      <c r="L47" s="50" t="s">
        <v>1584</v>
      </c>
    </row>
    <row r="48" spans="1:12" ht="50.1" customHeight="1" x14ac:dyDescent="0.25">
      <c r="A48" s="44" t="s">
        <v>2852</v>
      </c>
      <c r="B48" s="45" t="s">
        <v>2765</v>
      </c>
      <c r="C48" s="46" t="s">
        <v>2853</v>
      </c>
      <c r="D48" s="47">
        <v>10.3957</v>
      </c>
      <c r="E48" s="45">
        <v>25.1</v>
      </c>
      <c r="F48" s="48">
        <v>8</v>
      </c>
      <c r="G48" s="47">
        <v>1.0467</v>
      </c>
      <c r="H48" s="49">
        <v>42</v>
      </c>
      <c r="I48" s="47">
        <v>0.3483</v>
      </c>
      <c r="J48" s="47" t="s">
        <v>2767</v>
      </c>
      <c r="K48" s="47" t="s">
        <v>1584</v>
      </c>
      <c r="L48" s="50" t="s">
        <v>1584</v>
      </c>
    </row>
    <row r="49" spans="1:12" ht="50.1" customHeight="1" x14ac:dyDescent="0.25">
      <c r="A49" s="44" t="s">
        <v>2854</v>
      </c>
      <c r="B49" s="45" t="s">
        <v>2765</v>
      </c>
      <c r="C49" s="46" t="s">
        <v>2855</v>
      </c>
      <c r="D49" s="47">
        <v>7.8807</v>
      </c>
      <c r="E49" s="45">
        <v>18.399999999999999</v>
      </c>
      <c r="F49" s="48">
        <v>6</v>
      </c>
      <c r="G49" s="47">
        <v>1.0255000000000001</v>
      </c>
      <c r="H49" s="49">
        <v>30</v>
      </c>
      <c r="I49" s="47">
        <v>0.33550000000000002</v>
      </c>
      <c r="J49" s="47" t="s">
        <v>2767</v>
      </c>
      <c r="K49" s="47" t="s">
        <v>1584</v>
      </c>
      <c r="L49" s="50" t="s">
        <v>1584</v>
      </c>
    </row>
    <row r="50" spans="1:12" ht="50.1" customHeight="1" x14ac:dyDescent="0.25">
      <c r="A50" s="44" t="s">
        <v>2856</v>
      </c>
      <c r="B50" s="45" t="s">
        <v>2765</v>
      </c>
      <c r="C50" s="46" t="s">
        <v>2857</v>
      </c>
      <c r="D50" s="47">
        <v>89.510199999999998</v>
      </c>
      <c r="E50" s="45">
        <v>110.4</v>
      </c>
      <c r="F50" s="48"/>
      <c r="G50" s="47" t="s">
        <v>2767</v>
      </c>
      <c r="H50" s="49">
        <v>127</v>
      </c>
      <c r="I50" s="47">
        <v>0.72709999999999997</v>
      </c>
      <c r="J50" s="47" t="s">
        <v>2767</v>
      </c>
      <c r="K50" s="47" t="s">
        <v>1584</v>
      </c>
      <c r="L50" s="50" t="s">
        <v>1584</v>
      </c>
    </row>
    <row r="51" spans="1:12" ht="50.1" customHeight="1" x14ac:dyDescent="0.25">
      <c r="A51" s="44" t="s">
        <v>2858</v>
      </c>
      <c r="B51" s="45" t="s">
        <v>2765</v>
      </c>
      <c r="C51" s="46" t="s">
        <v>2859</v>
      </c>
      <c r="D51" s="47">
        <v>26.6739</v>
      </c>
      <c r="E51" s="45">
        <v>50.5</v>
      </c>
      <c r="F51" s="48">
        <v>17</v>
      </c>
      <c r="G51" s="47">
        <v>1.4795</v>
      </c>
      <c r="H51" s="49">
        <v>67</v>
      </c>
      <c r="I51" s="47">
        <v>0.49819999999999998</v>
      </c>
      <c r="J51" s="47" t="s">
        <v>2767</v>
      </c>
      <c r="K51" s="47" t="s">
        <v>1584</v>
      </c>
      <c r="L51" s="50" t="s">
        <v>1584</v>
      </c>
    </row>
    <row r="52" spans="1:12" ht="50.1" customHeight="1" x14ac:dyDescent="0.25">
      <c r="A52" s="44" t="s">
        <v>2860</v>
      </c>
      <c r="B52" s="45" t="s">
        <v>2765</v>
      </c>
      <c r="C52" s="46" t="s">
        <v>2861</v>
      </c>
      <c r="D52" s="47">
        <v>11.235099999999999</v>
      </c>
      <c r="E52" s="45">
        <v>30.1</v>
      </c>
      <c r="F52" s="48">
        <v>10</v>
      </c>
      <c r="G52" s="47">
        <v>1.0175000000000001</v>
      </c>
      <c r="H52" s="49">
        <v>47</v>
      </c>
      <c r="I52" s="47">
        <v>0.33829999999999999</v>
      </c>
      <c r="J52" s="47" t="s">
        <v>2767</v>
      </c>
      <c r="K52" s="47" t="s">
        <v>1584</v>
      </c>
      <c r="L52" s="50" t="s">
        <v>1584</v>
      </c>
    </row>
    <row r="53" spans="1:12" ht="50.1" customHeight="1" x14ac:dyDescent="0.25">
      <c r="A53" s="44" t="s">
        <v>2862</v>
      </c>
      <c r="B53" s="45" t="s">
        <v>2863</v>
      </c>
      <c r="C53" s="46" t="s">
        <v>2864</v>
      </c>
      <c r="D53" s="47">
        <v>3.9862000000000002</v>
      </c>
      <c r="E53" s="45">
        <v>17.899999999999999</v>
      </c>
      <c r="F53" s="48">
        <v>6</v>
      </c>
      <c r="G53" s="47">
        <v>0.66069999999999995</v>
      </c>
      <c r="H53" s="49">
        <v>28</v>
      </c>
      <c r="I53" s="47">
        <v>0.221</v>
      </c>
      <c r="J53" s="47">
        <v>0.20930000000000001</v>
      </c>
      <c r="K53" s="47"/>
      <c r="L53" s="50" t="s">
        <v>1584</v>
      </c>
    </row>
    <row r="54" spans="1:12" ht="50.1" customHeight="1" x14ac:dyDescent="0.25">
      <c r="A54" s="44" t="s">
        <v>2865</v>
      </c>
      <c r="B54" s="45" t="s">
        <v>2863</v>
      </c>
      <c r="C54" s="46" t="s">
        <v>2866</v>
      </c>
      <c r="D54" s="47">
        <v>1.7282</v>
      </c>
      <c r="E54" s="45">
        <v>4.8</v>
      </c>
      <c r="F54" s="48">
        <v>2</v>
      </c>
      <c r="G54" s="47">
        <v>1.1760999999999999</v>
      </c>
      <c r="H54" s="49">
        <v>10</v>
      </c>
      <c r="I54" s="47">
        <v>0.36020000000000002</v>
      </c>
      <c r="J54" s="47">
        <v>0.2979</v>
      </c>
      <c r="K54" s="47"/>
      <c r="L54" s="50" t="s">
        <v>1584</v>
      </c>
    </row>
    <row r="55" spans="1:12" ht="50.1" customHeight="1" x14ac:dyDescent="0.25">
      <c r="A55" s="44" t="s">
        <v>2867</v>
      </c>
      <c r="B55" s="45" t="s">
        <v>2868</v>
      </c>
      <c r="C55" s="46" t="s">
        <v>2869</v>
      </c>
      <c r="D55" s="47">
        <v>2.9496000000000002</v>
      </c>
      <c r="E55" s="45">
        <v>15.3</v>
      </c>
      <c r="F55" s="48">
        <v>5</v>
      </c>
      <c r="G55" s="47">
        <v>0.54259999999999997</v>
      </c>
      <c r="H55" s="49">
        <v>30</v>
      </c>
      <c r="I55" s="47">
        <v>0.1953</v>
      </c>
      <c r="J55" s="47" t="s">
        <v>2767</v>
      </c>
      <c r="K55" s="47" t="s">
        <v>1584</v>
      </c>
      <c r="L55" s="50" t="s">
        <v>1584</v>
      </c>
    </row>
    <row r="56" spans="1:12" ht="50.1" customHeight="1" x14ac:dyDescent="0.25">
      <c r="A56" s="44" t="s">
        <v>2870</v>
      </c>
      <c r="B56" s="45" t="s">
        <v>2868</v>
      </c>
      <c r="C56" s="46" t="s">
        <v>2871</v>
      </c>
      <c r="D56" s="47">
        <v>1.6097999999999999</v>
      </c>
      <c r="E56" s="45">
        <v>5.2</v>
      </c>
      <c r="F56" s="48"/>
      <c r="G56" s="47" t="s">
        <v>2767</v>
      </c>
      <c r="H56" s="49">
        <v>12</v>
      </c>
      <c r="I56" s="47">
        <v>0.29339999999999999</v>
      </c>
      <c r="J56" s="47" t="s">
        <v>2767</v>
      </c>
      <c r="K56" s="47" t="s">
        <v>1584</v>
      </c>
      <c r="L56" s="50" t="s">
        <v>1584</v>
      </c>
    </row>
    <row r="57" spans="1:12" ht="50.1" customHeight="1" x14ac:dyDescent="0.25">
      <c r="A57" s="44" t="s">
        <v>2872</v>
      </c>
      <c r="B57" s="45" t="s">
        <v>2868</v>
      </c>
      <c r="C57" s="46" t="s">
        <v>2873</v>
      </c>
      <c r="D57" s="47">
        <v>1.4045000000000001</v>
      </c>
      <c r="E57" s="45">
        <v>7.7</v>
      </c>
      <c r="F57" s="48">
        <v>3</v>
      </c>
      <c r="G57" s="47">
        <v>0.41799999999999998</v>
      </c>
      <c r="H57" s="49">
        <v>16</v>
      </c>
      <c r="I57" s="47">
        <v>0.16350000000000001</v>
      </c>
      <c r="J57" s="47" t="s">
        <v>2767</v>
      </c>
      <c r="K57" s="47" t="s">
        <v>1584</v>
      </c>
      <c r="L57" s="50" t="s">
        <v>1584</v>
      </c>
    </row>
    <row r="58" spans="1:12" ht="50.1" customHeight="1" x14ac:dyDescent="0.25">
      <c r="A58" s="44" t="s">
        <v>2874</v>
      </c>
      <c r="B58" s="45" t="s">
        <v>2868</v>
      </c>
      <c r="C58" s="46" t="s">
        <v>2875</v>
      </c>
      <c r="D58" s="47">
        <v>0.42649999999999999</v>
      </c>
      <c r="E58" s="45">
        <v>1</v>
      </c>
      <c r="F58" s="48"/>
      <c r="G58" s="47" t="s">
        <v>2767</v>
      </c>
      <c r="H58" s="49"/>
      <c r="I58" s="47"/>
      <c r="J58" s="47">
        <v>0.18959999999999999</v>
      </c>
      <c r="K58" s="47"/>
      <c r="L58" s="50" t="s">
        <v>1584</v>
      </c>
    </row>
    <row r="59" spans="1:12" ht="50.1" customHeight="1" x14ac:dyDescent="0.25">
      <c r="A59" s="44" t="s">
        <v>2876</v>
      </c>
      <c r="B59" s="45" t="s">
        <v>2868</v>
      </c>
      <c r="C59" s="46" t="s">
        <v>2877</v>
      </c>
      <c r="D59" s="47">
        <v>1.7165999999999999</v>
      </c>
      <c r="E59" s="45">
        <v>5.5</v>
      </c>
      <c r="F59" s="48">
        <v>2</v>
      </c>
      <c r="G59" s="47">
        <v>1.274</v>
      </c>
      <c r="H59" s="49">
        <v>16</v>
      </c>
      <c r="I59" s="47">
        <v>0.29670000000000002</v>
      </c>
      <c r="J59" s="47">
        <v>0.24940000000000001</v>
      </c>
      <c r="K59" s="47"/>
      <c r="L59" s="50" t="s">
        <v>1584</v>
      </c>
    </row>
    <row r="60" spans="1:12" ht="50.1" customHeight="1" x14ac:dyDescent="0.25">
      <c r="A60" s="44" t="s">
        <v>2878</v>
      </c>
      <c r="B60" s="45" t="s">
        <v>2868</v>
      </c>
      <c r="C60" s="46" t="s">
        <v>2879</v>
      </c>
      <c r="D60" s="47">
        <v>3.1355</v>
      </c>
      <c r="E60" s="45">
        <v>16.3</v>
      </c>
      <c r="F60" s="48">
        <v>5</v>
      </c>
      <c r="G60" s="47">
        <v>0.55089999999999995</v>
      </c>
      <c r="H60" s="49">
        <v>33</v>
      </c>
      <c r="I60" s="47">
        <v>0.18149999999999999</v>
      </c>
      <c r="J60" s="47">
        <v>0.15920000000000001</v>
      </c>
      <c r="K60" s="47"/>
      <c r="L60" s="50" t="s">
        <v>1584</v>
      </c>
    </row>
    <row r="61" spans="1:12" ht="50.1" customHeight="1" x14ac:dyDescent="0.25">
      <c r="A61" s="44" t="s">
        <v>2880</v>
      </c>
      <c r="B61" s="45" t="s">
        <v>2868</v>
      </c>
      <c r="C61" s="46" t="s">
        <v>2881</v>
      </c>
      <c r="D61" s="47">
        <v>3.1204999999999998</v>
      </c>
      <c r="E61" s="45">
        <v>14.1</v>
      </c>
      <c r="F61" s="48">
        <v>5</v>
      </c>
      <c r="G61" s="47">
        <v>0.52149999999999996</v>
      </c>
      <c r="H61" s="49">
        <v>25</v>
      </c>
      <c r="I61" s="47">
        <v>0.21240000000000001</v>
      </c>
      <c r="J61" s="47">
        <v>0.1731</v>
      </c>
      <c r="K61" s="47"/>
      <c r="L61" s="50" t="s">
        <v>1584</v>
      </c>
    </row>
    <row r="62" spans="1:12" ht="50.1" customHeight="1" x14ac:dyDescent="0.25">
      <c r="A62" s="44" t="s">
        <v>2882</v>
      </c>
      <c r="B62" s="45" t="s">
        <v>2868</v>
      </c>
      <c r="C62" s="46" t="s">
        <v>2883</v>
      </c>
      <c r="D62" s="47">
        <v>2.3618999999999999</v>
      </c>
      <c r="E62" s="45">
        <v>11</v>
      </c>
      <c r="F62" s="48">
        <v>4</v>
      </c>
      <c r="G62" s="47">
        <v>0.52900000000000003</v>
      </c>
      <c r="H62" s="49">
        <v>22</v>
      </c>
      <c r="I62" s="47">
        <v>0.19259999999999999</v>
      </c>
      <c r="J62" s="47">
        <v>0.17649999999999999</v>
      </c>
      <c r="K62" s="47"/>
      <c r="L62" s="50" t="s">
        <v>1584</v>
      </c>
    </row>
    <row r="63" spans="1:12" ht="50.1" customHeight="1" x14ac:dyDescent="0.25">
      <c r="A63" s="44" t="s">
        <v>2884</v>
      </c>
      <c r="B63" s="45" t="s">
        <v>2868</v>
      </c>
      <c r="C63" s="46" t="s">
        <v>2885</v>
      </c>
      <c r="D63" s="47">
        <v>1.4355</v>
      </c>
      <c r="E63" s="45">
        <v>5.2</v>
      </c>
      <c r="F63" s="48">
        <v>2</v>
      </c>
      <c r="G63" s="47">
        <v>0.58989999999999998</v>
      </c>
      <c r="H63" s="49">
        <v>13</v>
      </c>
      <c r="I63" s="47">
        <v>0.2283</v>
      </c>
      <c r="J63" s="47">
        <v>0.1913</v>
      </c>
      <c r="K63" s="47"/>
      <c r="L63" s="50" t="s">
        <v>1584</v>
      </c>
    </row>
    <row r="64" spans="1:12" ht="50.1" customHeight="1" x14ac:dyDescent="0.25">
      <c r="A64" s="44" t="s">
        <v>2886</v>
      </c>
      <c r="B64" s="45" t="s">
        <v>2868</v>
      </c>
      <c r="C64" s="46" t="s">
        <v>2887</v>
      </c>
      <c r="D64" s="47">
        <v>2.3024</v>
      </c>
      <c r="E64" s="45">
        <v>11</v>
      </c>
      <c r="F64" s="48">
        <v>4</v>
      </c>
      <c r="G64" s="47">
        <v>0.50029999999999997</v>
      </c>
      <c r="H64" s="49">
        <v>23</v>
      </c>
      <c r="I64" s="47">
        <v>0.20680000000000001</v>
      </c>
      <c r="J64" s="47">
        <v>0.16739999999999999</v>
      </c>
      <c r="K64" s="47"/>
      <c r="L64" s="50" t="s">
        <v>1584</v>
      </c>
    </row>
    <row r="65" spans="1:12" ht="30" customHeight="1" x14ac:dyDescent="0.25">
      <c r="A65" s="218" t="s">
        <v>2888</v>
      </c>
      <c r="B65" s="219"/>
      <c r="C65" s="219"/>
      <c r="D65" s="219"/>
      <c r="E65" s="219"/>
      <c r="F65" s="219"/>
      <c r="G65" s="219"/>
      <c r="H65" s="219"/>
      <c r="I65" s="219"/>
      <c r="J65" s="219"/>
      <c r="K65" s="219"/>
      <c r="L65" s="220"/>
    </row>
    <row r="66" spans="1:12" ht="50.1" customHeight="1" x14ac:dyDescent="0.25">
      <c r="A66" s="44" t="s">
        <v>2889</v>
      </c>
      <c r="B66" s="45" t="s">
        <v>2765</v>
      </c>
      <c r="C66" s="46" t="s">
        <v>2890</v>
      </c>
      <c r="D66" s="47">
        <v>7.9028999999999998</v>
      </c>
      <c r="E66" s="45">
        <v>23.5</v>
      </c>
      <c r="F66" s="48">
        <v>8</v>
      </c>
      <c r="G66" s="47">
        <v>0.63270000000000004</v>
      </c>
      <c r="H66" s="49">
        <v>41</v>
      </c>
      <c r="I66" s="47">
        <v>0.23469999999999999</v>
      </c>
      <c r="J66" s="47" t="s">
        <v>2767</v>
      </c>
      <c r="K66" s="47" t="s">
        <v>1584</v>
      </c>
      <c r="L66" s="50"/>
    </row>
    <row r="67" spans="1:12" ht="50.1" customHeight="1" x14ac:dyDescent="0.25">
      <c r="A67" s="44" t="s">
        <v>2891</v>
      </c>
      <c r="B67" s="45" t="s">
        <v>2765</v>
      </c>
      <c r="C67" s="46" t="s">
        <v>2892</v>
      </c>
      <c r="D67" s="47">
        <v>10.583600000000001</v>
      </c>
      <c r="E67" s="45">
        <v>50.4</v>
      </c>
      <c r="F67" s="48">
        <v>17</v>
      </c>
      <c r="G67" s="47">
        <v>0.51419999999999999</v>
      </c>
      <c r="H67" s="49">
        <v>67</v>
      </c>
      <c r="I67" s="47">
        <v>0.21410000000000001</v>
      </c>
      <c r="J67" s="47" t="s">
        <v>2767</v>
      </c>
      <c r="K67" s="47" t="s">
        <v>1584</v>
      </c>
      <c r="L67" s="50"/>
    </row>
    <row r="68" spans="1:12" ht="50.1" customHeight="1" x14ac:dyDescent="0.25">
      <c r="A68" s="44" t="s">
        <v>2893</v>
      </c>
      <c r="B68" s="45" t="s">
        <v>2765</v>
      </c>
      <c r="C68" s="46" t="s">
        <v>2894</v>
      </c>
      <c r="D68" s="47">
        <v>9.5564</v>
      </c>
      <c r="E68" s="45">
        <v>26</v>
      </c>
      <c r="F68" s="48">
        <v>9</v>
      </c>
      <c r="G68" s="47">
        <v>0.74509999999999998</v>
      </c>
      <c r="H68" s="49">
        <v>43</v>
      </c>
      <c r="I68" s="47">
        <v>0.25790000000000002</v>
      </c>
      <c r="J68" s="47" t="s">
        <v>2767</v>
      </c>
      <c r="K68" s="47" t="s">
        <v>1584</v>
      </c>
      <c r="L68" s="50"/>
    </row>
    <row r="69" spans="1:12" ht="50.1" customHeight="1" x14ac:dyDescent="0.25">
      <c r="A69" s="44" t="s">
        <v>2895</v>
      </c>
      <c r="B69" s="45" t="s">
        <v>2765</v>
      </c>
      <c r="C69" s="46" t="s">
        <v>2896</v>
      </c>
      <c r="D69" s="47">
        <v>5.1086</v>
      </c>
      <c r="E69" s="45">
        <v>13.8</v>
      </c>
      <c r="F69" s="48">
        <v>5</v>
      </c>
      <c r="G69" s="47">
        <v>0.63290000000000002</v>
      </c>
      <c r="H69" s="49">
        <v>26</v>
      </c>
      <c r="I69" s="47">
        <v>0.23760000000000001</v>
      </c>
      <c r="J69" s="47" t="s">
        <v>2767</v>
      </c>
      <c r="K69" s="47" t="s">
        <v>1584</v>
      </c>
      <c r="L69" s="50"/>
    </row>
    <row r="70" spans="1:12" ht="50.1" customHeight="1" x14ac:dyDescent="0.25">
      <c r="A70" s="44" t="s">
        <v>2897</v>
      </c>
      <c r="B70" s="45" t="s">
        <v>2765</v>
      </c>
      <c r="C70" s="46" t="s">
        <v>2898</v>
      </c>
      <c r="D70" s="47">
        <v>3.9346000000000001</v>
      </c>
      <c r="E70" s="45">
        <v>13.5</v>
      </c>
      <c r="F70" s="48">
        <v>5</v>
      </c>
      <c r="G70" s="47">
        <v>0.60140000000000005</v>
      </c>
      <c r="H70" s="49">
        <v>27</v>
      </c>
      <c r="I70" s="47">
        <v>0.22220000000000001</v>
      </c>
      <c r="J70" s="47" t="s">
        <v>2767</v>
      </c>
      <c r="K70" s="47" t="s">
        <v>1584</v>
      </c>
      <c r="L70" s="50"/>
    </row>
    <row r="71" spans="1:12" ht="50.1" customHeight="1" x14ac:dyDescent="0.25">
      <c r="A71" s="44" t="s">
        <v>2899</v>
      </c>
      <c r="B71" s="45" t="s">
        <v>2765</v>
      </c>
      <c r="C71" s="46" t="s">
        <v>2900</v>
      </c>
      <c r="D71" s="47">
        <v>3.8515999999999999</v>
      </c>
      <c r="E71" s="45">
        <v>13.7</v>
      </c>
      <c r="F71" s="48">
        <v>5</v>
      </c>
      <c r="G71" s="47">
        <v>0.48449999999999999</v>
      </c>
      <c r="H71" s="49">
        <v>26</v>
      </c>
      <c r="I71" s="47">
        <v>0.19919999999999999</v>
      </c>
      <c r="J71" s="47">
        <v>0.16439999999999999</v>
      </c>
      <c r="K71" s="47"/>
      <c r="L71" s="50"/>
    </row>
    <row r="72" spans="1:12" ht="50.1" customHeight="1" x14ac:dyDescent="0.25">
      <c r="A72" s="44" t="s">
        <v>2901</v>
      </c>
      <c r="B72" s="45" t="s">
        <v>2765</v>
      </c>
      <c r="C72" s="46" t="s">
        <v>2902</v>
      </c>
      <c r="D72" s="47">
        <v>3.6172</v>
      </c>
      <c r="E72" s="45">
        <v>15.9</v>
      </c>
      <c r="F72" s="48">
        <v>5</v>
      </c>
      <c r="G72" s="47">
        <v>0.47160000000000002</v>
      </c>
      <c r="H72" s="49">
        <v>32</v>
      </c>
      <c r="I72" s="47">
        <v>0.1633</v>
      </c>
      <c r="J72" s="47">
        <v>0.1394</v>
      </c>
      <c r="K72" s="47"/>
      <c r="L72" s="50"/>
    </row>
    <row r="73" spans="1:12" ht="50.1" customHeight="1" x14ac:dyDescent="0.25">
      <c r="A73" s="44" t="s">
        <v>2903</v>
      </c>
      <c r="B73" s="45" t="s">
        <v>2765</v>
      </c>
      <c r="C73" s="46" t="s">
        <v>2904</v>
      </c>
      <c r="D73" s="47">
        <v>3.9140999999999999</v>
      </c>
      <c r="E73" s="45">
        <v>14.2</v>
      </c>
      <c r="F73" s="48">
        <v>5</v>
      </c>
      <c r="G73" s="47">
        <v>0.61099999999999999</v>
      </c>
      <c r="H73" s="49">
        <v>28</v>
      </c>
      <c r="I73" s="47">
        <v>0.15079999999999999</v>
      </c>
      <c r="J73" s="47" t="s">
        <v>2767</v>
      </c>
      <c r="K73" s="47" t="s">
        <v>1584</v>
      </c>
      <c r="L73" s="50"/>
    </row>
    <row r="74" spans="1:12" ht="50.1" customHeight="1" x14ac:dyDescent="0.25">
      <c r="A74" s="44" t="s">
        <v>2905</v>
      </c>
      <c r="B74" s="45" t="s">
        <v>2765</v>
      </c>
      <c r="C74" s="46" t="s">
        <v>2906</v>
      </c>
      <c r="D74" s="47">
        <v>2.7553999999999998</v>
      </c>
      <c r="E74" s="45">
        <v>11.4</v>
      </c>
      <c r="F74" s="48">
        <v>4</v>
      </c>
      <c r="G74" s="47">
        <v>0.45100000000000001</v>
      </c>
      <c r="H74" s="49">
        <v>23</v>
      </c>
      <c r="I74" s="47">
        <v>0.11070000000000001</v>
      </c>
      <c r="J74" s="47" t="s">
        <v>2767</v>
      </c>
      <c r="K74" s="47" t="s">
        <v>1584</v>
      </c>
      <c r="L74" s="50"/>
    </row>
    <row r="75" spans="1:12" ht="50.1" customHeight="1" x14ac:dyDescent="0.25">
      <c r="A75" s="44" t="s">
        <v>2907</v>
      </c>
      <c r="B75" s="45" t="s">
        <v>2765</v>
      </c>
      <c r="C75" s="46" t="s">
        <v>2908</v>
      </c>
      <c r="D75" s="47">
        <v>2.3913000000000002</v>
      </c>
      <c r="E75" s="45">
        <v>4</v>
      </c>
      <c r="F75" s="48">
        <v>2</v>
      </c>
      <c r="G75" s="47">
        <v>0.84440000000000004</v>
      </c>
      <c r="H75" s="49">
        <v>9</v>
      </c>
      <c r="I75" s="47">
        <v>0.29320000000000002</v>
      </c>
      <c r="J75" s="47" t="s">
        <v>2767</v>
      </c>
      <c r="K75" s="47" t="s">
        <v>1584</v>
      </c>
      <c r="L75" s="50"/>
    </row>
    <row r="76" spans="1:12" ht="50.1" customHeight="1" x14ac:dyDescent="0.25">
      <c r="A76" s="44" t="s">
        <v>2909</v>
      </c>
      <c r="B76" s="45" t="s">
        <v>2765</v>
      </c>
      <c r="C76" s="46" t="s">
        <v>2910</v>
      </c>
      <c r="D76" s="47">
        <v>1.9583999999999999</v>
      </c>
      <c r="E76" s="45">
        <v>5</v>
      </c>
      <c r="F76" s="48">
        <v>2</v>
      </c>
      <c r="G76" s="47">
        <v>0.68200000000000005</v>
      </c>
      <c r="H76" s="49">
        <v>11</v>
      </c>
      <c r="I76" s="47">
        <v>0.18990000000000001</v>
      </c>
      <c r="J76" s="47" t="s">
        <v>2767</v>
      </c>
      <c r="K76" s="47" t="s">
        <v>1584</v>
      </c>
      <c r="L76" s="50"/>
    </row>
    <row r="77" spans="1:12" ht="50.1" customHeight="1" x14ac:dyDescent="0.25">
      <c r="A77" s="44" t="s">
        <v>2911</v>
      </c>
      <c r="B77" s="45" t="s">
        <v>2765</v>
      </c>
      <c r="C77" s="46" t="s">
        <v>2912</v>
      </c>
      <c r="D77" s="47">
        <v>1.6632</v>
      </c>
      <c r="E77" s="45">
        <v>6.3</v>
      </c>
      <c r="F77" s="48">
        <v>2</v>
      </c>
      <c r="G77" s="47">
        <v>0.43940000000000001</v>
      </c>
      <c r="H77" s="49">
        <v>10</v>
      </c>
      <c r="I77" s="47">
        <v>9.8199999999999996E-2</v>
      </c>
      <c r="J77" s="47" t="s">
        <v>2767</v>
      </c>
      <c r="K77" s="47" t="s">
        <v>1584</v>
      </c>
      <c r="L77" s="50"/>
    </row>
    <row r="78" spans="1:12" ht="50.1" customHeight="1" x14ac:dyDescent="0.25">
      <c r="A78" s="44" t="s">
        <v>2913</v>
      </c>
      <c r="B78" s="45" t="s">
        <v>2765</v>
      </c>
      <c r="C78" s="46" t="s">
        <v>2914</v>
      </c>
      <c r="D78" s="47">
        <v>0.64859999999999995</v>
      </c>
      <c r="E78" s="45">
        <v>2.8</v>
      </c>
      <c r="F78" s="48">
        <v>2</v>
      </c>
      <c r="G78" s="47">
        <v>0.18149999999999999</v>
      </c>
      <c r="H78" s="49">
        <v>5</v>
      </c>
      <c r="I78" s="47">
        <v>8.9499999999999996E-2</v>
      </c>
      <c r="J78" s="47">
        <v>9.4E-2</v>
      </c>
      <c r="K78" s="47"/>
      <c r="L78" s="50"/>
    </row>
    <row r="79" spans="1:12" ht="50.1" customHeight="1" x14ac:dyDescent="0.25">
      <c r="A79" s="44" t="s">
        <v>2915</v>
      </c>
      <c r="B79" s="45" t="s">
        <v>2765</v>
      </c>
      <c r="C79" s="46" t="s">
        <v>2916</v>
      </c>
      <c r="D79" s="47">
        <v>1.5802</v>
      </c>
      <c r="E79" s="45">
        <v>4</v>
      </c>
      <c r="F79" s="48">
        <v>2</v>
      </c>
      <c r="G79" s="47">
        <v>0.43090000000000001</v>
      </c>
      <c r="H79" s="49">
        <v>9</v>
      </c>
      <c r="I79" s="47">
        <v>0.1512</v>
      </c>
      <c r="J79" s="47">
        <v>0.17269999999999999</v>
      </c>
      <c r="K79" s="47"/>
      <c r="L79" s="50"/>
    </row>
    <row r="80" spans="1:12" ht="50.1" customHeight="1" x14ac:dyDescent="0.25">
      <c r="A80" s="44" t="s">
        <v>2917</v>
      </c>
      <c r="B80" s="45" t="s">
        <v>2765</v>
      </c>
      <c r="C80" s="46" t="s">
        <v>2918</v>
      </c>
      <c r="D80" s="47">
        <v>1.8974</v>
      </c>
      <c r="E80" s="45">
        <v>8.6999999999999993</v>
      </c>
      <c r="F80" s="48">
        <v>3</v>
      </c>
      <c r="G80" s="47">
        <v>0.41320000000000001</v>
      </c>
      <c r="H80" s="49">
        <v>19</v>
      </c>
      <c r="I80" s="47">
        <v>9.9400000000000002E-2</v>
      </c>
      <c r="J80" s="47">
        <v>0.12740000000000001</v>
      </c>
      <c r="K80" s="47"/>
      <c r="L80" s="50"/>
    </row>
    <row r="81" spans="1:12" ht="50.1" customHeight="1" x14ac:dyDescent="0.25">
      <c r="A81" s="44" t="s">
        <v>2919</v>
      </c>
      <c r="B81" s="45" t="s">
        <v>2765</v>
      </c>
      <c r="C81" s="46" t="s">
        <v>2920</v>
      </c>
      <c r="D81" s="47">
        <v>3.1015000000000001</v>
      </c>
      <c r="E81" s="45">
        <v>14.7</v>
      </c>
      <c r="F81" s="48">
        <v>5</v>
      </c>
      <c r="G81" s="47">
        <v>0.4224</v>
      </c>
      <c r="H81" s="49">
        <v>29</v>
      </c>
      <c r="I81" s="47">
        <v>0.1007</v>
      </c>
      <c r="J81" s="47">
        <v>0.13469999999999999</v>
      </c>
      <c r="K81" s="47"/>
      <c r="L81" s="50"/>
    </row>
    <row r="82" spans="1:12" ht="50.1" customHeight="1" x14ac:dyDescent="0.25">
      <c r="A82" s="44" t="s">
        <v>2921</v>
      </c>
      <c r="B82" s="45" t="s">
        <v>2765</v>
      </c>
      <c r="C82" s="46" t="s">
        <v>2922</v>
      </c>
      <c r="D82" s="47">
        <v>3.1303999999999998</v>
      </c>
      <c r="E82" s="45">
        <v>12.8</v>
      </c>
      <c r="F82" s="48">
        <v>4</v>
      </c>
      <c r="G82" s="47">
        <v>0.58440000000000003</v>
      </c>
      <c r="H82" s="49">
        <v>25</v>
      </c>
      <c r="I82" s="47">
        <v>0.12790000000000001</v>
      </c>
      <c r="J82" s="47">
        <v>0.16950000000000001</v>
      </c>
      <c r="K82" s="47"/>
      <c r="L82" s="50"/>
    </row>
    <row r="83" spans="1:12" ht="50.1" customHeight="1" x14ac:dyDescent="0.25">
      <c r="A83" s="44" t="s">
        <v>2923</v>
      </c>
      <c r="B83" s="45" t="s">
        <v>2765</v>
      </c>
      <c r="C83" s="46" t="s">
        <v>2924</v>
      </c>
      <c r="D83" s="47">
        <v>1.3434999999999999</v>
      </c>
      <c r="E83" s="45">
        <v>5.5</v>
      </c>
      <c r="F83" s="48">
        <v>2</v>
      </c>
      <c r="G83" s="47">
        <v>0.79369999999999996</v>
      </c>
      <c r="H83" s="49">
        <v>11</v>
      </c>
      <c r="I83" s="47">
        <v>9.9599999999999994E-2</v>
      </c>
      <c r="J83" s="47">
        <v>0.1203</v>
      </c>
      <c r="K83" s="47"/>
      <c r="L83" s="50"/>
    </row>
    <row r="84" spans="1:12" ht="50.1" customHeight="1" x14ac:dyDescent="0.25">
      <c r="A84" s="44" t="s">
        <v>2925</v>
      </c>
      <c r="B84" s="45" t="s">
        <v>2765</v>
      </c>
      <c r="C84" s="46" t="s">
        <v>2926</v>
      </c>
      <c r="D84" s="47">
        <v>3.6909000000000001</v>
      </c>
      <c r="E84" s="45">
        <v>14.4</v>
      </c>
      <c r="F84" s="48">
        <v>5</v>
      </c>
      <c r="G84" s="47">
        <v>0.50849999999999995</v>
      </c>
      <c r="H84" s="49">
        <v>27</v>
      </c>
      <c r="I84" s="47">
        <v>0.1239</v>
      </c>
      <c r="J84" s="47">
        <v>0.16550000000000001</v>
      </c>
      <c r="K84" s="47"/>
      <c r="L84" s="50"/>
    </row>
    <row r="85" spans="1:12" ht="50.1" customHeight="1" x14ac:dyDescent="0.25">
      <c r="A85" s="44" t="s">
        <v>2927</v>
      </c>
      <c r="B85" s="45" t="s">
        <v>2765</v>
      </c>
      <c r="C85" s="46" t="s">
        <v>2928</v>
      </c>
      <c r="D85" s="47">
        <v>4.4166999999999996</v>
      </c>
      <c r="E85" s="45">
        <v>24.8</v>
      </c>
      <c r="F85" s="48">
        <v>8</v>
      </c>
      <c r="G85" s="47">
        <v>0.54690000000000005</v>
      </c>
      <c r="H85" s="49">
        <v>42</v>
      </c>
      <c r="I85" s="47">
        <v>0.1772</v>
      </c>
      <c r="J85" s="47" t="s">
        <v>2767</v>
      </c>
      <c r="K85" s="47" t="s">
        <v>1584</v>
      </c>
      <c r="L85" s="50" t="s">
        <v>1584</v>
      </c>
    </row>
    <row r="86" spans="1:12" ht="50.1" customHeight="1" x14ac:dyDescent="0.25">
      <c r="A86" s="44" t="s">
        <v>2929</v>
      </c>
      <c r="B86" s="45" t="s">
        <v>2765</v>
      </c>
      <c r="C86" s="46" t="s">
        <v>2930</v>
      </c>
      <c r="D86" s="47">
        <v>1.8939999999999999</v>
      </c>
      <c r="E86" s="45">
        <v>10.1</v>
      </c>
      <c r="F86" s="48">
        <v>3</v>
      </c>
      <c r="G86" s="47">
        <v>0.62160000000000004</v>
      </c>
      <c r="H86" s="49">
        <v>22</v>
      </c>
      <c r="I86" s="47">
        <v>0.1852</v>
      </c>
      <c r="J86" s="47" t="s">
        <v>2767</v>
      </c>
      <c r="K86" s="47" t="s">
        <v>1584</v>
      </c>
      <c r="L86" s="50" t="s">
        <v>1584</v>
      </c>
    </row>
    <row r="87" spans="1:12" ht="50.1" customHeight="1" x14ac:dyDescent="0.25">
      <c r="A87" s="44" t="s">
        <v>2931</v>
      </c>
      <c r="B87" s="45" t="s">
        <v>2765</v>
      </c>
      <c r="C87" s="46" t="s">
        <v>2932</v>
      </c>
      <c r="D87" s="47">
        <v>2.4106000000000001</v>
      </c>
      <c r="E87" s="45">
        <v>8.8000000000000007</v>
      </c>
      <c r="F87" s="48">
        <v>3</v>
      </c>
      <c r="G87" s="47">
        <v>0.51990000000000003</v>
      </c>
      <c r="H87" s="49">
        <v>19</v>
      </c>
      <c r="I87" s="47">
        <v>0.1242</v>
      </c>
      <c r="J87" s="47">
        <v>0.1593</v>
      </c>
      <c r="K87" s="47"/>
      <c r="L87" s="50"/>
    </row>
    <row r="88" spans="1:12" ht="50.1" customHeight="1" x14ac:dyDescent="0.25">
      <c r="A88" s="44" t="s">
        <v>2933</v>
      </c>
      <c r="B88" s="45" t="s">
        <v>2765</v>
      </c>
      <c r="C88" s="46" t="s">
        <v>2934</v>
      </c>
      <c r="D88" s="47">
        <v>1.8458000000000001</v>
      </c>
      <c r="E88" s="45">
        <v>4.5</v>
      </c>
      <c r="F88" s="48">
        <v>2</v>
      </c>
      <c r="G88" s="47">
        <v>0.28899999999999998</v>
      </c>
      <c r="H88" s="49">
        <v>9</v>
      </c>
      <c r="I88" s="47">
        <v>9.0200000000000002E-2</v>
      </c>
      <c r="J88" s="47">
        <v>0.10539999999999999</v>
      </c>
      <c r="K88" s="47"/>
      <c r="L88" s="50"/>
    </row>
    <row r="89" spans="1:12" ht="50.1" customHeight="1" x14ac:dyDescent="0.25">
      <c r="A89" s="44" t="s">
        <v>2935</v>
      </c>
      <c r="B89" s="45" t="s">
        <v>2765</v>
      </c>
      <c r="C89" s="46" t="s">
        <v>2936</v>
      </c>
      <c r="D89" s="47">
        <v>1.1560999999999999</v>
      </c>
      <c r="E89" s="45">
        <v>4.5</v>
      </c>
      <c r="F89" s="48">
        <v>2</v>
      </c>
      <c r="G89" s="47">
        <v>0.49669999999999997</v>
      </c>
      <c r="H89" s="49">
        <v>10</v>
      </c>
      <c r="I89" s="47">
        <v>9.1499999999999998E-2</v>
      </c>
      <c r="J89" s="47">
        <v>0.107</v>
      </c>
      <c r="K89" s="47"/>
      <c r="L89" s="50"/>
    </row>
    <row r="90" spans="1:12" ht="50.1" customHeight="1" x14ac:dyDescent="0.25">
      <c r="A90" s="44" t="s">
        <v>2937</v>
      </c>
      <c r="B90" s="45" t="s">
        <v>2765</v>
      </c>
      <c r="C90" s="46" t="s">
        <v>2938</v>
      </c>
      <c r="D90" s="47">
        <v>0.7984</v>
      </c>
      <c r="E90" s="45">
        <v>3.2</v>
      </c>
      <c r="F90" s="48">
        <v>2</v>
      </c>
      <c r="G90" s="47">
        <v>0.2034</v>
      </c>
      <c r="H90" s="49">
        <v>6</v>
      </c>
      <c r="I90" s="47">
        <v>9.1499999999999998E-2</v>
      </c>
      <c r="J90" s="47">
        <v>9.9599999999999994E-2</v>
      </c>
      <c r="K90" s="47"/>
      <c r="L90" s="50"/>
    </row>
    <row r="91" spans="1:12" ht="50.1" customHeight="1" x14ac:dyDescent="0.25">
      <c r="A91" s="44" t="s">
        <v>2939</v>
      </c>
      <c r="B91" s="45" t="s">
        <v>2765</v>
      </c>
      <c r="C91" s="46" t="s">
        <v>2940</v>
      </c>
      <c r="D91" s="47">
        <v>2.3325</v>
      </c>
      <c r="E91" s="45">
        <v>8.9</v>
      </c>
      <c r="F91" s="48">
        <v>3</v>
      </c>
      <c r="G91" s="47">
        <v>0.39450000000000002</v>
      </c>
      <c r="H91" s="49">
        <v>17</v>
      </c>
      <c r="I91" s="47">
        <v>9.2700000000000005E-2</v>
      </c>
      <c r="J91" s="47">
        <v>0.1191</v>
      </c>
      <c r="K91" s="47"/>
      <c r="L91" s="50"/>
    </row>
    <row r="92" spans="1:12" ht="50.1" customHeight="1" x14ac:dyDescent="0.25">
      <c r="A92" s="44" t="s">
        <v>2941</v>
      </c>
      <c r="B92" s="45" t="s">
        <v>2765</v>
      </c>
      <c r="C92" s="46" t="s">
        <v>2942</v>
      </c>
      <c r="D92" s="47">
        <v>3.4266000000000001</v>
      </c>
      <c r="E92" s="45">
        <v>8.6999999999999993</v>
      </c>
      <c r="F92" s="48">
        <v>3</v>
      </c>
      <c r="G92" s="47">
        <v>0.66590000000000005</v>
      </c>
      <c r="H92" s="49">
        <v>16</v>
      </c>
      <c r="I92" s="47">
        <v>0.30880000000000002</v>
      </c>
      <c r="J92" s="47" t="s">
        <v>2767</v>
      </c>
      <c r="K92" s="47" t="s">
        <v>1584</v>
      </c>
      <c r="L92" s="50"/>
    </row>
    <row r="93" spans="1:12" ht="50.1" customHeight="1" x14ac:dyDescent="0.25">
      <c r="A93" s="44" t="s">
        <v>2943</v>
      </c>
      <c r="B93" s="45" t="s">
        <v>2765</v>
      </c>
      <c r="C93" s="46" t="s">
        <v>2944</v>
      </c>
      <c r="D93" s="47">
        <v>3.6678000000000002</v>
      </c>
      <c r="E93" s="45">
        <v>11.2</v>
      </c>
      <c r="F93" s="48">
        <v>4</v>
      </c>
      <c r="G93" s="47">
        <v>0.49070000000000003</v>
      </c>
      <c r="H93" s="49">
        <v>19</v>
      </c>
      <c r="I93" s="47">
        <v>0.21629999999999999</v>
      </c>
      <c r="J93" s="47" t="s">
        <v>2767</v>
      </c>
      <c r="K93" s="47" t="s">
        <v>1584</v>
      </c>
      <c r="L93" s="50"/>
    </row>
    <row r="94" spans="1:12" ht="50.1" customHeight="1" x14ac:dyDescent="0.25">
      <c r="A94" s="44" t="s">
        <v>2945</v>
      </c>
      <c r="B94" s="45" t="s">
        <v>2765</v>
      </c>
      <c r="C94" s="46" t="s">
        <v>2946</v>
      </c>
      <c r="D94" s="47">
        <v>2.8050999999999999</v>
      </c>
      <c r="E94" s="45">
        <v>7.7</v>
      </c>
      <c r="F94" s="48">
        <v>3</v>
      </c>
      <c r="G94" s="47">
        <v>0.54730000000000001</v>
      </c>
      <c r="H94" s="49">
        <v>16</v>
      </c>
      <c r="I94" s="47">
        <v>0.29430000000000001</v>
      </c>
      <c r="J94" s="47" t="s">
        <v>2767</v>
      </c>
      <c r="K94" s="47" t="s">
        <v>1584</v>
      </c>
      <c r="L94" s="50"/>
    </row>
    <row r="95" spans="1:12" ht="50.1" customHeight="1" x14ac:dyDescent="0.25">
      <c r="A95" s="44" t="s">
        <v>2947</v>
      </c>
      <c r="B95" s="45" t="s">
        <v>2765</v>
      </c>
      <c r="C95" s="46" t="s">
        <v>2948</v>
      </c>
      <c r="D95" s="47">
        <v>2.7204000000000002</v>
      </c>
      <c r="E95" s="45">
        <v>9.1999999999999993</v>
      </c>
      <c r="F95" s="48">
        <v>3</v>
      </c>
      <c r="G95" s="47">
        <v>0.47549999999999998</v>
      </c>
      <c r="H95" s="49">
        <v>17</v>
      </c>
      <c r="I95" s="47">
        <v>0.20910000000000001</v>
      </c>
      <c r="J95" s="47" t="s">
        <v>2767</v>
      </c>
      <c r="K95" s="47" t="s">
        <v>1584</v>
      </c>
      <c r="L95" s="50"/>
    </row>
    <row r="96" spans="1:12" ht="50.1" customHeight="1" x14ac:dyDescent="0.25">
      <c r="A96" s="44" t="s">
        <v>2949</v>
      </c>
      <c r="B96" s="45" t="s">
        <v>2765</v>
      </c>
      <c r="C96" s="46" t="s">
        <v>2950</v>
      </c>
      <c r="D96" s="47">
        <v>2.8407</v>
      </c>
      <c r="E96" s="45">
        <v>8.9</v>
      </c>
      <c r="F96" s="48">
        <v>3</v>
      </c>
      <c r="G96" s="47">
        <v>0.60929999999999995</v>
      </c>
      <c r="H96" s="49">
        <v>18</v>
      </c>
      <c r="I96" s="47">
        <v>0.2049</v>
      </c>
      <c r="J96" s="47" t="s">
        <v>2767</v>
      </c>
      <c r="K96" s="47" t="s">
        <v>1584</v>
      </c>
      <c r="L96" s="50"/>
    </row>
    <row r="97" spans="1:12" ht="50.1" customHeight="1" x14ac:dyDescent="0.25">
      <c r="A97" s="44" t="s">
        <v>2951</v>
      </c>
      <c r="B97" s="45" t="s">
        <v>2765</v>
      </c>
      <c r="C97" s="46" t="s">
        <v>2952</v>
      </c>
      <c r="D97" s="47">
        <v>1.9348000000000001</v>
      </c>
      <c r="E97" s="45">
        <v>8.9</v>
      </c>
      <c r="F97" s="48">
        <v>3</v>
      </c>
      <c r="G97" s="47">
        <v>0.43159999999999998</v>
      </c>
      <c r="H97" s="49">
        <v>17</v>
      </c>
      <c r="I97" s="47">
        <v>0.16880000000000001</v>
      </c>
      <c r="J97" s="47" t="s">
        <v>2767</v>
      </c>
      <c r="K97" s="47" t="s">
        <v>1584</v>
      </c>
      <c r="L97" s="50"/>
    </row>
    <row r="98" spans="1:12" ht="50.1" customHeight="1" x14ac:dyDescent="0.25">
      <c r="A98" s="44" t="s">
        <v>2953</v>
      </c>
      <c r="B98" s="45" t="s">
        <v>2765</v>
      </c>
      <c r="C98" s="46" t="s">
        <v>2954</v>
      </c>
      <c r="D98" s="47">
        <v>15.110300000000001</v>
      </c>
      <c r="E98" s="45">
        <v>15.5</v>
      </c>
      <c r="F98" s="48">
        <v>5</v>
      </c>
      <c r="G98" s="47">
        <v>0.58889999999999998</v>
      </c>
      <c r="H98" s="49">
        <v>25</v>
      </c>
      <c r="I98" s="47">
        <v>0.13320000000000001</v>
      </c>
      <c r="J98" s="47">
        <v>0.1787</v>
      </c>
      <c r="K98" s="47"/>
      <c r="L98" s="50"/>
    </row>
    <row r="99" spans="1:12" ht="50.1" customHeight="1" x14ac:dyDescent="0.25">
      <c r="A99" s="44" t="s">
        <v>2955</v>
      </c>
      <c r="B99" s="45" t="s">
        <v>2765</v>
      </c>
      <c r="C99" s="46" t="s">
        <v>2956</v>
      </c>
      <c r="D99" s="47">
        <v>8.0686999999999998</v>
      </c>
      <c r="E99" s="45">
        <v>5</v>
      </c>
      <c r="F99" s="48">
        <v>2</v>
      </c>
      <c r="G99" s="47">
        <v>0.43059999999999998</v>
      </c>
      <c r="H99" s="49">
        <v>9</v>
      </c>
      <c r="I99" s="47">
        <v>0.1208</v>
      </c>
      <c r="J99" s="47">
        <v>0.14369999999999999</v>
      </c>
      <c r="K99" s="47"/>
      <c r="L99" s="50"/>
    </row>
    <row r="100" spans="1:12" ht="50.1" customHeight="1" x14ac:dyDescent="0.25">
      <c r="A100" s="44" t="s">
        <v>2957</v>
      </c>
      <c r="B100" s="45" t="s">
        <v>2765</v>
      </c>
      <c r="C100" s="46" t="s">
        <v>2958</v>
      </c>
      <c r="D100" s="47">
        <v>18.684899999999999</v>
      </c>
      <c r="E100" s="45">
        <v>34.9</v>
      </c>
      <c r="F100" s="48">
        <v>12</v>
      </c>
      <c r="G100" s="47">
        <v>1.3872</v>
      </c>
      <c r="H100" s="49">
        <v>52</v>
      </c>
      <c r="I100" s="47">
        <v>0.47699999999999998</v>
      </c>
      <c r="J100" s="47" t="s">
        <v>2767</v>
      </c>
      <c r="K100" s="47" t="s">
        <v>1584</v>
      </c>
      <c r="L100" s="50" t="s">
        <v>1584</v>
      </c>
    </row>
    <row r="101" spans="1:12" ht="50.1" customHeight="1" x14ac:dyDescent="0.25">
      <c r="A101" s="44" t="s">
        <v>2959</v>
      </c>
      <c r="B101" s="45" t="s">
        <v>2765</v>
      </c>
      <c r="C101" s="46" t="s">
        <v>2960</v>
      </c>
      <c r="D101" s="47">
        <v>12.628500000000001</v>
      </c>
      <c r="E101" s="45">
        <v>25.5</v>
      </c>
      <c r="F101" s="48">
        <v>8</v>
      </c>
      <c r="G101" s="47">
        <v>1.3435999999999999</v>
      </c>
      <c r="H101" s="49">
        <v>42</v>
      </c>
      <c r="I101" s="47">
        <v>0.4219</v>
      </c>
      <c r="J101" s="47" t="s">
        <v>2767</v>
      </c>
      <c r="K101" s="47" t="s">
        <v>1584</v>
      </c>
      <c r="L101" s="50" t="s">
        <v>1584</v>
      </c>
    </row>
    <row r="102" spans="1:12" ht="50.1" customHeight="1" x14ac:dyDescent="0.25">
      <c r="A102" s="44" t="s">
        <v>2961</v>
      </c>
      <c r="B102" s="45" t="s">
        <v>2765</v>
      </c>
      <c r="C102" s="46" t="s">
        <v>2962</v>
      </c>
      <c r="D102" s="47">
        <v>6.9798999999999998</v>
      </c>
      <c r="E102" s="45">
        <v>16</v>
      </c>
      <c r="F102" s="48">
        <v>5</v>
      </c>
      <c r="G102" s="47">
        <v>1.1815</v>
      </c>
      <c r="H102" s="49">
        <v>28</v>
      </c>
      <c r="I102" s="47">
        <v>0.25769999999999998</v>
      </c>
      <c r="J102" s="47" t="s">
        <v>2767</v>
      </c>
      <c r="K102" s="47" t="s">
        <v>1584</v>
      </c>
      <c r="L102" s="50"/>
    </row>
    <row r="103" spans="1:12" ht="50.1" customHeight="1" x14ac:dyDescent="0.25">
      <c r="A103" s="44" t="s">
        <v>2963</v>
      </c>
      <c r="B103" s="45" t="s">
        <v>2765</v>
      </c>
      <c r="C103" s="46" t="s">
        <v>2964</v>
      </c>
      <c r="D103" s="47">
        <v>4.7864000000000004</v>
      </c>
      <c r="E103" s="45">
        <v>16</v>
      </c>
      <c r="F103" s="48">
        <v>5</v>
      </c>
      <c r="G103" s="47">
        <v>0.7903</v>
      </c>
      <c r="H103" s="49">
        <v>29</v>
      </c>
      <c r="I103" s="47">
        <v>0.17280000000000001</v>
      </c>
      <c r="J103" s="47" t="s">
        <v>2767</v>
      </c>
      <c r="K103" s="47" t="s">
        <v>1584</v>
      </c>
      <c r="L103" s="50"/>
    </row>
    <row r="104" spans="1:12" ht="50.1" customHeight="1" x14ac:dyDescent="0.25">
      <c r="A104" s="44" t="s">
        <v>2965</v>
      </c>
      <c r="B104" s="45" t="s">
        <v>2765</v>
      </c>
      <c r="C104" s="46" t="s">
        <v>2966</v>
      </c>
      <c r="D104" s="47">
        <v>3.2907000000000002</v>
      </c>
      <c r="E104" s="45">
        <v>13.6</v>
      </c>
      <c r="F104" s="48">
        <v>5</v>
      </c>
      <c r="G104" s="47">
        <v>0.50619999999999998</v>
      </c>
      <c r="H104" s="49">
        <v>25</v>
      </c>
      <c r="I104" s="47">
        <v>0.13070000000000001</v>
      </c>
      <c r="J104" s="47" t="s">
        <v>2767</v>
      </c>
      <c r="K104" s="47" t="s">
        <v>1584</v>
      </c>
      <c r="L104" s="50"/>
    </row>
    <row r="105" spans="1:12" ht="50.1" customHeight="1" x14ac:dyDescent="0.25">
      <c r="A105" s="44" t="s">
        <v>2967</v>
      </c>
      <c r="B105" s="45" t="s">
        <v>2863</v>
      </c>
      <c r="C105" s="46" t="s">
        <v>2968</v>
      </c>
      <c r="D105" s="47">
        <v>4.8773999999999997</v>
      </c>
      <c r="E105" s="45">
        <v>25.9</v>
      </c>
      <c r="F105" s="48"/>
      <c r="G105" s="47" t="s">
        <v>2767</v>
      </c>
      <c r="H105" s="49">
        <v>36</v>
      </c>
      <c r="I105" s="47">
        <v>0.13150000000000001</v>
      </c>
      <c r="J105" s="47">
        <v>0.18079999999999999</v>
      </c>
      <c r="K105" s="47"/>
      <c r="L105" s="50"/>
    </row>
    <row r="106" spans="1:12" ht="50.1" customHeight="1" x14ac:dyDescent="0.25">
      <c r="A106" s="44" t="s">
        <v>2969</v>
      </c>
      <c r="B106" s="45" t="s">
        <v>2863</v>
      </c>
      <c r="C106" s="46" t="s">
        <v>2970</v>
      </c>
      <c r="D106" s="47">
        <v>3.7705000000000002</v>
      </c>
      <c r="E106" s="45">
        <v>21.2</v>
      </c>
      <c r="F106" s="48"/>
      <c r="G106" s="47" t="s">
        <v>2767</v>
      </c>
      <c r="H106" s="49">
        <v>31</v>
      </c>
      <c r="I106" s="47">
        <v>0.12429999999999999</v>
      </c>
      <c r="J106" s="47">
        <v>0.16950000000000001</v>
      </c>
      <c r="K106" s="47"/>
      <c r="L106" s="50"/>
    </row>
    <row r="107" spans="1:12" ht="50.1" customHeight="1" x14ac:dyDescent="0.25">
      <c r="A107" s="44" t="s">
        <v>2971</v>
      </c>
      <c r="B107" s="45" t="s">
        <v>2863</v>
      </c>
      <c r="C107" s="46" t="s">
        <v>2972</v>
      </c>
      <c r="D107" s="47">
        <v>4.4553000000000003</v>
      </c>
      <c r="E107" s="45">
        <v>29.5</v>
      </c>
      <c r="F107" s="48"/>
      <c r="G107" s="47" t="s">
        <v>2767</v>
      </c>
      <c r="H107" s="49">
        <v>44</v>
      </c>
      <c r="I107" s="47">
        <v>0.105</v>
      </c>
      <c r="J107" s="47">
        <v>0.14510000000000001</v>
      </c>
      <c r="K107" s="47"/>
      <c r="L107" s="50"/>
    </row>
    <row r="108" spans="1:12" ht="50.1" customHeight="1" x14ac:dyDescent="0.25">
      <c r="A108" s="44" t="s">
        <v>2973</v>
      </c>
      <c r="B108" s="45" t="s">
        <v>2863</v>
      </c>
      <c r="C108" s="46" t="s">
        <v>2974</v>
      </c>
      <c r="D108" s="47">
        <v>2.8424</v>
      </c>
      <c r="E108" s="45">
        <v>22.5</v>
      </c>
      <c r="F108" s="48"/>
      <c r="G108" s="47" t="s">
        <v>2767</v>
      </c>
      <c r="H108" s="49">
        <v>35</v>
      </c>
      <c r="I108" s="47">
        <v>8.7499999999999994E-2</v>
      </c>
      <c r="J108" s="47">
        <v>0.1197</v>
      </c>
      <c r="K108" s="47"/>
      <c r="L108" s="50"/>
    </row>
    <row r="109" spans="1:12" ht="50.1" customHeight="1" x14ac:dyDescent="0.25">
      <c r="A109" s="44" t="s">
        <v>2975</v>
      </c>
      <c r="B109" s="45" t="s">
        <v>2863</v>
      </c>
      <c r="C109" s="46" t="s">
        <v>2976</v>
      </c>
      <c r="D109" s="47">
        <v>3.4188000000000001</v>
      </c>
      <c r="E109" s="45">
        <v>25.1</v>
      </c>
      <c r="F109" s="48"/>
      <c r="G109" s="47" t="s">
        <v>2767</v>
      </c>
      <c r="H109" s="49">
        <v>36</v>
      </c>
      <c r="I109" s="47">
        <v>9.4899999999999998E-2</v>
      </c>
      <c r="J109" s="47">
        <v>0.1303</v>
      </c>
      <c r="K109" s="47"/>
      <c r="L109" s="50"/>
    </row>
    <row r="110" spans="1:12" ht="50.1" customHeight="1" x14ac:dyDescent="0.25">
      <c r="A110" s="44" t="s">
        <v>2977</v>
      </c>
      <c r="B110" s="45" t="s">
        <v>2863</v>
      </c>
      <c r="C110" s="46" t="s">
        <v>2978</v>
      </c>
      <c r="D110" s="47">
        <v>2.1730999999999998</v>
      </c>
      <c r="E110" s="45">
        <v>20.8</v>
      </c>
      <c r="F110" s="48"/>
      <c r="G110" s="47" t="s">
        <v>2767</v>
      </c>
      <c r="H110" s="49">
        <v>32</v>
      </c>
      <c r="I110" s="47">
        <v>7.2499999999999995E-2</v>
      </c>
      <c r="J110" s="47">
        <v>9.8900000000000002E-2</v>
      </c>
      <c r="K110" s="47"/>
      <c r="L110" s="50"/>
    </row>
    <row r="111" spans="1:12" ht="50.1" customHeight="1" x14ac:dyDescent="0.25">
      <c r="A111" s="44" t="s">
        <v>2979</v>
      </c>
      <c r="B111" s="45" t="s">
        <v>2863</v>
      </c>
      <c r="C111" s="46" t="s">
        <v>2980</v>
      </c>
      <c r="D111" s="47">
        <v>1.7041999999999999</v>
      </c>
      <c r="E111" s="45">
        <v>14.2</v>
      </c>
      <c r="F111" s="48"/>
      <c r="G111" s="47" t="s">
        <v>2767</v>
      </c>
      <c r="H111" s="49">
        <v>22</v>
      </c>
      <c r="I111" s="47">
        <v>8.3699999999999997E-2</v>
      </c>
      <c r="J111" s="47">
        <v>0.1116</v>
      </c>
      <c r="K111" s="47"/>
      <c r="L111" s="50" t="s">
        <v>1584</v>
      </c>
    </row>
    <row r="112" spans="1:12" ht="50.1" customHeight="1" x14ac:dyDescent="0.25">
      <c r="A112" s="44" t="s">
        <v>2981</v>
      </c>
      <c r="B112" s="45" t="s">
        <v>2863</v>
      </c>
      <c r="C112" s="46" t="s">
        <v>2982</v>
      </c>
      <c r="D112" s="47">
        <v>2.2974000000000001</v>
      </c>
      <c r="E112" s="45">
        <v>19.5</v>
      </c>
      <c r="F112" s="48"/>
      <c r="G112" s="47" t="s">
        <v>2767</v>
      </c>
      <c r="H112" s="49">
        <v>25</v>
      </c>
      <c r="I112" s="47">
        <v>8.2600000000000007E-2</v>
      </c>
      <c r="J112" s="47">
        <v>0.11219999999999999</v>
      </c>
      <c r="K112" s="47"/>
      <c r="L112" s="50"/>
    </row>
    <row r="113" spans="1:12" ht="50.1" customHeight="1" x14ac:dyDescent="0.25">
      <c r="A113" s="44" t="s">
        <v>2983</v>
      </c>
      <c r="B113" s="45" t="s">
        <v>2868</v>
      </c>
      <c r="C113" s="46" t="s">
        <v>2984</v>
      </c>
      <c r="D113" s="47">
        <v>1.6138999999999999</v>
      </c>
      <c r="E113" s="45">
        <v>11.9</v>
      </c>
      <c r="F113" s="48">
        <v>4</v>
      </c>
      <c r="G113" s="47">
        <v>0.4002</v>
      </c>
      <c r="H113" s="49">
        <v>23</v>
      </c>
      <c r="I113" s="47">
        <v>9.3899999999999997E-2</v>
      </c>
      <c r="J113" s="47">
        <v>0.1237</v>
      </c>
      <c r="K113" s="47"/>
      <c r="L113" s="50"/>
    </row>
    <row r="114" spans="1:12" ht="50.1" customHeight="1" x14ac:dyDescent="0.25">
      <c r="A114" s="44" t="s">
        <v>2985</v>
      </c>
      <c r="B114" s="45" t="s">
        <v>2868</v>
      </c>
      <c r="C114" s="46" t="s">
        <v>2986</v>
      </c>
      <c r="D114" s="47">
        <v>0.29199999999999998</v>
      </c>
      <c r="E114" s="45">
        <v>1</v>
      </c>
      <c r="F114" s="48"/>
      <c r="G114" s="47" t="s">
        <v>2767</v>
      </c>
      <c r="H114" s="49"/>
      <c r="I114" s="47"/>
      <c r="J114" s="47">
        <v>0.14249999999999999</v>
      </c>
      <c r="K114" s="47"/>
      <c r="L114" s="50"/>
    </row>
    <row r="115" spans="1:12" ht="50.1" customHeight="1" x14ac:dyDescent="0.25">
      <c r="A115" s="44" t="s">
        <v>2987</v>
      </c>
      <c r="B115" s="45" t="s">
        <v>2868</v>
      </c>
      <c r="C115" s="46" t="s">
        <v>2988</v>
      </c>
      <c r="D115" s="47">
        <v>5.0702999999999996</v>
      </c>
      <c r="E115" s="45">
        <v>7.3</v>
      </c>
      <c r="F115" s="48">
        <v>2</v>
      </c>
      <c r="G115" s="47">
        <v>1.3843000000000001</v>
      </c>
      <c r="H115" s="49"/>
      <c r="I115" s="47"/>
      <c r="J115" s="47" t="s">
        <v>2767</v>
      </c>
      <c r="K115" s="47" t="s">
        <v>1584</v>
      </c>
      <c r="L115" s="50"/>
    </row>
    <row r="116" spans="1:12" ht="50.1" customHeight="1" x14ac:dyDescent="0.25">
      <c r="A116" s="44" t="s">
        <v>2989</v>
      </c>
      <c r="B116" s="45" t="s">
        <v>2868</v>
      </c>
      <c r="C116" s="46" t="s">
        <v>2990</v>
      </c>
      <c r="D116" s="47">
        <v>1.0833999999999999</v>
      </c>
      <c r="E116" s="45">
        <v>8.6</v>
      </c>
      <c r="F116" s="48">
        <v>3</v>
      </c>
      <c r="G116" s="47">
        <v>0.3569</v>
      </c>
      <c r="H116" s="49">
        <v>17</v>
      </c>
      <c r="I116" s="47">
        <v>8.7099999999999997E-2</v>
      </c>
      <c r="J116" s="47">
        <v>0.1114</v>
      </c>
      <c r="K116" s="47"/>
      <c r="L116" s="50"/>
    </row>
    <row r="117" spans="1:12" ht="50.1" customHeight="1" x14ac:dyDescent="0.25">
      <c r="A117" s="44" t="s">
        <v>2991</v>
      </c>
      <c r="B117" s="45" t="s">
        <v>2868</v>
      </c>
      <c r="C117" s="46" t="s">
        <v>2992</v>
      </c>
      <c r="D117" s="47">
        <v>1.0717000000000001</v>
      </c>
      <c r="E117" s="45">
        <v>8.1</v>
      </c>
      <c r="F117" s="48">
        <v>3</v>
      </c>
      <c r="G117" s="47">
        <v>0.3548</v>
      </c>
      <c r="H117" s="49">
        <v>16</v>
      </c>
      <c r="I117" s="47">
        <v>9.2299999999999993E-2</v>
      </c>
      <c r="J117" s="47">
        <v>0.1173</v>
      </c>
      <c r="K117" s="47"/>
      <c r="L117" s="50"/>
    </row>
    <row r="118" spans="1:12" ht="50.1" customHeight="1" x14ac:dyDescent="0.25">
      <c r="A118" s="44" t="s">
        <v>2993</v>
      </c>
      <c r="B118" s="45" t="s">
        <v>2868</v>
      </c>
      <c r="C118" s="46" t="s">
        <v>2994</v>
      </c>
      <c r="D118" s="47">
        <v>2.8163999999999998</v>
      </c>
      <c r="E118" s="45">
        <v>10.7</v>
      </c>
      <c r="F118" s="48">
        <v>4</v>
      </c>
      <c r="G118" s="47">
        <v>0.67900000000000005</v>
      </c>
      <c r="H118" s="49">
        <v>22</v>
      </c>
      <c r="I118" s="47">
        <v>0.17710000000000001</v>
      </c>
      <c r="J118" s="47">
        <v>0.23139999999999999</v>
      </c>
      <c r="K118" s="47"/>
      <c r="L118" s="50" t="s">
        <v>1584</v>
      </c>
    </row>
    <row r="119" spans="1:12" ht="50.1" customHeight="1" x14ac:dyDescent="0.25">
      <c r="A119" s="44" t="s">
        <v>2995</v>
      </c>
      <c r="B119" s="45" t="s">
        <v>2868</v>
      </c>
      <c r="C119" s="46" t="s">
        <v>2996</v>
      </c>
      <c r="D119" s="47">
        <v>1.5358000000000001</v>
      </c>
      <c r="E119" s="45">
        <v>10.4</v>
      </c>
      <c r="F119" s="48">
        <v>3</v>
      </c>
      <c r="G119" s="47">
        <v>0.50629999999999997</v>
      </c>
      <c r="H119" s="49">
        <v>21</v>
      </c>
      <c r="I119" s="47">
        <v>0.10199999999999999</v>
      </c>
      <c r="J119" s="47">
        <v>0.13300000000000001</v>
      </c>
      <c r="K119" s="47"/>
      <c r="L119" s="50" t="s">
        <v>1584</v>
      </c>
    </row>
    <row r="120" spans="1:12" ht="50.1" customHeight="1" x14ac:dyDescent="0.25">
      <c r="A120" s="44" t="s">
        <v>2997</v>
      </c>
      <c r="B120" s="45" t="s">
        <v>2868</v>
      </c>
      <c r="C120" s="46" t="s">
        <v>2998</v>
      </c>
      <c r="D120" s="47">
        <v>1.1188</v>
      </c>
      <c r="E120" s="45">
        <v>3.7</v>
      </c>
      <c r="F120" s="48">
        <v>2</v>
      </c>
      <c r="G120" s="47">
        <v>0.52559999999999996</v>
      </c>
      <c r="H120" s="49">
        <v>7</v>
      </c>
      <c r="I120" s="47">
        <v>0.19989999999999999</v>
      </c>
      <c r="J120" s="47">
        <v>0.22459999999999999</v>
      </c>
      <c r="K120" s="47"/>
      <c r="L120" s="50" t="s">
        <v>1584</v>
      </c>
    </row>
    <row r="121" spans="1:12" ht="50.1" customHeight="1" x14ac:dyDescent="0.25">
      <c r="A121" s="44" t="s">
        <v>2999</v>
      </c>
      <c r="B121" s="45" t="s">
        <v>2868</v>
      </c>
      <c r="C121" s="46" t="s">
        <v>3000</v>
      </c>
      <c r="D121" s="47">
        <v>0.87439999999999996</v>
      </c>
      <c r="E121" s="45">
        <v>5.3</v>
      </c>
      <c r="F121" s="48">
        <v>2</v>
      </c>
      <c r="G121" s="47">
        <v>0.56330000000000002</v>
      </c>
      <c r="H121" s="49">
        <v>11</v>
      </c>
      <c r="I121" s="47">
        <v>0.1132</v>
      </c>
      <c r="J121" s="47">
        <v>0.1361</v>
      </c>
      <c r="K121" s="47"/>
      <c r="L121" s="50" t="s">
        <v>1584</v>
      </c>
    </row>
    <row r="122" spans="1:12" ht="50.1" customHeight="1" x14ac:dyDescent="0.25">
      <c r="A122" s="44" t="s">
        <v>3001</v>
      </c>
      <c r="B122" s="45" t="s">
        <v>2868</v>
      </c>
      <c r="C122" s="46" t="s">
        <v>3002</v>
      </c>
      <c r="D122" s="47">
        <v>1.9140999999999999</v>
      </c>
      <c r="E122" s="45">
        <v>17.3</v>
      </c>
      <c r="F122" s="48">
        <v>6</v>
      </c>
      <c r="G122" s="47">
        <v>0.31690000000000002</v>
      </c>
      <c r="H122" s="49">
        <v>31</v>
      </c>
      <c r="I122" s="47">
        <v>7.6799999999999993E-2</v>
      </c>
      <c r="J122" s="47">
        <v>0.1037</v>
      </c>
      <c r="K122" s="47"/>
      <c r="L122" s="50"/>
    </row>
    <row r="123" spans="1:12" ht="50.1" customHeight="1" x14ac:dyDescent="0.25">
      <c r="A123" s="44" t="s">
        <v>3003</v>
      </c>
      <c r="B123" s="45" t="s">
        <v>2868</v>
      </c>
      <c r="C123" s="46" t="s">
        <v>3004</v>
      </c>
      <c r="D123" s="47">
        <v>1.3584000000000001</v>
      </c>
      <c r="E123" s="45">
        <v>12</v>
      </c>
      <c r="F123" s="48">
        <v>4</v>
      </c>
      <c r="G123" s="47">
        <v>0.33800000000000002</v>
      </c>
      <c r="H123" s="49">
        <v>23</v>
      </c>
      <c r="I123" s="47">
        <v>7.8899999999999998E-2</v>
      </c>
      <c r="J123" s="47">
        <v>0.104</v>
      </c>
      <c r="K123" s="47"/>
      <c r="L123" s="50"/>
    </row>
    <row r="124" spans="1:12" ht="50.1" customHeight="1" x14ac:dyDescent="0.25">
      <c r="A124" s="44" t="s">
        <v>3005</v>
      </c>
      <c r="B124" s="45" t="s">
        <v>2868</v>
      </c>
      <c r="C124" s="46" t="s">
        <v>3006</v>
      </c>
      <c r="D124" s="47">
        <v>2.1032000000000002</v>
      </c>
      <c r="E124" s="45">
        <v>16.399999999999999</v>
      </c>
      <c r="F124" s="48">
        <v>5</v>
      </c>
      <c r="G124" s="47">
        <v>0.4168</v>
      </c>
      <c r="H124" s="49">
        <v>30</v>
      </c>
      <c r="I124" s="47">
        <v>8.8999999999999996E-2</v>
      </c>
      <c r="J124" s="47">
        <v>0.11990000000000001</v>
      </c>
      <c r="K124" s="47"/>
      <c r="L124" s="50"/>
    </row>
    <row r="125" spans="1:12" ht="50.1" customHeight="1" x14ac:dyDescent="0.25">
      <c r="A125" s="44" t="s">
        <v>3007</v>
      </c>
      <c r="B125" s="45" t="s">
        <v>2868</v>
      </c>
      <c r="C125" s="46" t="s">
        <v>3008</v>
      </c>
      <c r="D125" s="47">
        <v>1.1598999999999999</v>
      </c>
      <c r="E125" s="45">
        <v>5.0999999999999996</v>
      </c>
      <c r="F125" s="48">
        <v>2</v>
      </c>
      <c r="G125" s="47">
        <v>0.77490000000000003</v>
      </c>
      <c r="H125" s="49">
        <v>11</v>
      </c>
      <c r="I125" s="47">
        <v>0.15820000000000001</v>
      </c>
      <c r="J125" s="47">
        <v>0.1888</v>
      </c>
      <c r="K125" s="47"/>
      <c r="L125" s="50"/>
    </row>
    <row r="126" spans="1:12" ht="50.1" customHeight="1" x14ac:dyDescent="0.25">
      <c r="A126" s="44" t="s">
        <v>3009</v>
      </c>
      <c r="B126" s="45" t="s">
        <v>2868</v>
      </c>
      <c r="C126" s="46" t="s">
        <v>3010</v>
      </c>
      <c r="D126" s="47">
        <v>1.2891999999999999</v>
      </c>
      <c r="E126" s="45">
        <v>7.9</v>
      </c>
      <c r="F126" s="48">
        <v>3</v>
      </c>
      <c r="G126" s="47">
        <v>0.42799999999999999</v>
      </c>
      <c r="H126" s="49">
        <v>15</v>
      </c>
      <c r="I126" s="47">
        <v>0.1139</v>
      </c>
      <c r="J126" s="47">
        <v>0.1444</v>
      </c>
      <c r="K126" s="47"/>
      <c r="L126" s="50"/>
    </row>
    <row r="127" spans="1:12" ht="50.1" customHeight="1" x14ac:dyDescent="0.25">
      <c r="A127" s="44" t="s">
        <v>3011</v>
      </c>
      <c r="B127" s="45" t="s">
        <v>2868</v>
      </c>
      <c r="C127" s="46" t="s">
        <v>3012</v>
      </c>
      <c r="D127" s="47">
        <v>0.92479999999999996</v>
      </c>
      <c r="E127" s="45">
        <v>7.3</v>
      </c>
      <c r="F127" s="48">
        <v>2</v>
      </c>
      <c r="G127" s="47">
        <v>0.66120000000000001</v>
      </c>
      <c r="H127" s="49">
        <v>15</v>
      </c>
      <c r="I127" s="47">
        <v>8.8400000000000006E-2</v>
      </c>
      <c r="J127" s="47">
        <v>0.1111</v>
      </c>
      <c r="K127" s="47"/>
      <c r="L127" s="50"/>
    </row>
    <row r="128" spans="1:12" ht="50.1" customHeight="1" x14ac:dyDescent="0.25">
      <c r="A128" s="44" t="s">
        <v>3013</v>
      </c>
      <c r="B128" s="45" t="s">
        <v>2868</v>
      </c>
      <c r="C128" s="46" t="s">
        <v>3014</v>
      </c>
      <c r="D128" s="47">
        <v>1.6798</v>
      </c>
      <c r="E128" s="45">
        <v>7.2</v>
      </c>
      <c r="F128" s="48"/>
      <c r="G128" s="47" t="s">
        <v>2767</v>
      </c>
      <c r="H128" s="49">
        <v>13</v>
      </c>
      <c r="I128" s="47">
        <v>0.16250000000000001</v>
      </c>
      <c r="J128" s="47">
        <v>0.2039</v>
      </c>
      <c r="K128" s="47"/>
      <c r="L128" s="50"/>
    </row>
    <row r="129" spans="1:12" ht="50.1" customHeight="1" x14ac:dyDescent="0.25">
      <c r="A129" s="44" t="s">
        <v>3015</v>
      </c>
      <c r="B129" s="45" t="s">
        <v>2868</v>
      </c>
      <c r="C129" s="46" t="s">
        <v>3016</v>
      </c>
      <c r="D129" s="47">
        <v>1.5637000000000001</v>
      </c>
      <c r="E129" s="45">
        <v>8.5</v>
      </c>
      <c r="F129" s="48">
        <v>3</v>
      </c>
      <c r="G129" s="47">
        <v>0.51729999999999998</v>
      </c>
      <c r="H129" s="49">
        <v>16</v>
      </c>
      <c r="I129" s="47">
        <v>0.128</v>
      </c>
      <c r="J129" s="47">
        <v>0.1636</v>
      </c>
      <c r="K129" s="47"/>
      <c r="L129" s="50"/>
    </row>
    <row r="130" spans="1:12" ht="50.1" customHeight="1" x14ac:dyDescent="0.25">
      <c r="A130" s="44" t="s">
        <v>3017</v>
      </c>
      <c r="B130" s="45" t="s">
        <v>2868</v>
      </c>
      <c r="C130" s="46" t="s">
        <v>3018</v>
      </c>
      <c r="D130" s="47">
        <v>1.1778999999999999</v>
      </c>
      <c r="E130" s="45">
        <v>6</v>
      </c>
      <c r="F130" s="48">
        <v>2</v>
      </c>
      <c r="G130" s="47">
        <v>0.59309999999999996</v>
      </c>
      <c r="H130" s="49">
        <v>11</v>
      </c>
      <c r="I130" s="47">
        <v>0.1371</v>
      </c>
      <c r="J130" s="47">
        <v>0.1678</v>
      </c>
      <c r="K130" s="47"/>
      <c r="L130" s="50"/>
    </row>
    <row r="131" spans="1:12" ht="50.1" customHeight="1" x14ac:dyDescent="0.25">
      <c r="A131" s="44" t="s">
        <v>3019</v>
      </c>
      <c r="B131" s="45" t="s">
        <v>2868</v>
      </c>
      <c r="C131" s="46" t="s">
        <v>3020</v>
      </c>
      <c r="D131" s="47">
        <v>0.81289999999999996</v>
      </c>
      <c r="E131" s="45">
        <v>5.5</v>
      </c>
      <c r="F131" s="48">
        <v>2</v>
      </c>
      <c r="G131" s="47">
        <v>0.49049999999999999</v>
      </c>
      <c r="H131" s="49">
        <v>11</v>
      </c>
      <c r="I131" s="47">
        <v>0.1031</v>
      </c>
      <c r="J131" s="47">
        <v>0.1244</v>
      </c>
      <c r="K131" s="47"/>
      <c r="L131" s="50"/>
    </row>
    <row r="132" spans="1:12" ht="50.1" customHeight="1" x14ac:dyDescent="0.25">
      <c r="A132" s="44" t="s">
        <v>3021</v>
      </c>
      <c r="B132" s="45" t="s">
        <v>2868</v>
      </c>
      <c r="C132" s="46" t="s">
        <v>3022</v>
      </c>
      <c r="D132" s="47">
        <v>3.1234000000000002</v>
      </c>
      <c r="E132" s="45">
        <v>13.9</v>
      </c>
      <c r="F132" s="48">
        <v>5</v>
      </c>
      <c r="G132" s="47">
        <v>0.61829999999999996</v>
      </c>
      <c r="H132" s="49">
        <v>26</v>
      </c>
      <c r="I132" s="47">
        <v>0.1555</v>
      </c>
      <c r="J132" s="47" t="s">
        <v>2767</v>
      </c>
      <c r="K132" s="47" t="s">
        <v>1584</v>
      </c>
      <c r="L132" s="50"/>
    </row>
    <row r="133" spans="1:12" ht="50.1" customHeight="1" x14ac:dyDescent="0.25">
      <c r="A133" s="44" t="s">
        <v>3023</v>
      </c>
      <c r="B133" s="45" t="s">
        <v>2868</v>
      </c>
      <c r="C133" s="46" t="s">
        <v>3024</v>
      </c>
      <c r="D133" s="47">
        <v>2.5880999999999998</v>
      </c>
      <c r="E133" s="45">
        <v>11.4</v>
      </c>
      <c r="F133" s="48">
        <v>4</v>
      </c>
      <c r="G133" s="47">
        <v>0.64139999999999997</v>
      </c>
      <c r="H133" s="49">
        <v>22</v>
      </c>
      <c r="I133" s="47">
        <v>0.15740000000000001</v>
      </c>
      <c r="J133" s="47" t="s">
        <v>2767</v>
      </c>
      <c r="K133" s="47" t="s">
        <v>1584</v>
      </c>
      <c r="L133" s="50"/>
    </row>
    <row r="134" spans="1:12" ht="50.1" customHeight="1" x14ac:dyDescent="0.25">
      <c r="A134" s="44" t="s">
        <v>3025</v>
      </c>
      <c r="B134" s="45" t="s">
        <v>2868</v>
      </c>
      <c r="C134" s="46" t="s">
        <v>3026</v>
      </c>
      <c r="D134" s="47">
        <v>2.1269</v>
      </c>
      <c r="E134" s="45">
        <v>10.4</v>
      </c>
      <c r="F134" s="48">
        <v>3</v>
      </c>
      <c r="G134" s="47">
        <v>0.70399999999999996</v>
      </c>
      <c r="H134" s="49">
        <v>19</v>
      </c>
      <c r="I134" s="47">
        <v>0.1419</v>
      </c>
      <c r="J134" s="47">
        <v>0.18490000000000001</v>
      </c>
      <c r="K134" s="47"/>
      <c r="L134" s="50"/>
    </row>
    <row r="135" spans="1:12" ht="50.1" customHeight="1" x14ac:dyDescent="0.25">
      <c r="A135" s="44" t="s">
        <v>3027</v>
      </c>
      <c r="B135" s="45" t="s">
        <v>2868</v>
      </c>
      <c r="C135" s="46" t="s">
        <v>3028</v>
      </c>
      <c r="D135" s="47">
        <v>1.5787</v>
      </c>
      <c r="E135" s="45">
        <v>8.9</v>
      </c>
      <c r="F135" s="48">
        <v>3</v>
      </c>
      <c r="G135" s="47">
        <v>0.52349999999999997</v>
      </c>
      <c r="H135" s="49">
        <v>17</v>
      </c>
      <c r="I135" s="47">
        <v>0.1241</v>
      </c>
      <c r="J135" s="47">
        <v>0.1593</v>
      </c>
      <c r="K135" s="47"/>
      <c r="L135" s="50"/>
    </row>
    <row r="136" spans="1:12" ht="50.1" customHeight="1" x14ac:dyDescent="0.25">
      <c r="A136" s="44" t="s">
        <v>3029</v>
      </c>
      <c r="B136" s="45" t="s">
        <v>2868</v>
      </c>
      <c r="C136" s="46" t="s">
        <v>3030</v>
      </c>
      <c r="D136" s="47">
        <v>1.6167</v>
      </c>
      <c r="E136" s="45">
        <v>10.5</v>
      </c>
      <c r="F136" s="48">
        <v>3</v>
      </c>
      <c r="G136" s="47">
        <v>0.53410000000000002</v>
      </c>
      <c r="H136" s="49">
        <v>20</v>
      </c>
      <c r="I136" s="47">
        <v>0.1069</v>
      </c>
      <c r="J136" s="47">
        <v>0.1394</v>
      </c>
      <c r="K136" s="47"/>
      <c r="L136" s="50"/>
    </row>
    <row r="137" spans="1:12" ht="50.1" customHeight="1" x14ac:dyDescent="0.25">
      <c r="A137" s="44" t="s">
        <v>3031</v>
      </c>
      <c r="B137" s="45" t="s">
        <v>2868</v>
      </c>
      <c r="C137" s="46" t="s">
        <v>3032</v>
      </c>
      <c r="D137" s="47">
        <v>1.2137</v>
      </c>
      <c r="E137" s="45">
        <v>8.9</v>
      </c>
      <c r="F137" s="48">
        <v>3</v>
      </c>
      <c r="G137" s="47">
        <v>0.40079999999999999</v>
      </c>
      <c r="H137" s="49">
        <v>17</v>
      </c>
      <c r="I137" s="47">
        <v>9.4500000000000001E-2</v>
      </c>
      <c r="J137" s="47">
        <v>0.12139999999999999</v>
      </c>
      <c r="K137" s="47"/>
      <c r="L137" s="50"/>
    </row>
    <row r="138" spans="1:12" ht="50.1" customHeight="1" x14ac:dyDescent="0.25">
      <c r="A138" s="44" t="s">
        <v>3033</v>
      </c>
      <c r="B138" s="45" t="s">
        <v>2868</v>
      </c>
      <c r="C138" s="46" t="s">
        <v>3034</v>
      </c>
      <c r="D138" s="47">
        <v>1.0084</v>
      </c>
      <c r="E138" s="45">
        <v>2.5</v>
      </c>
      <c r="F138" s="48"/>
      <c r="G138" s="47" t="s">
        <v>2767</v>
      </c>
      <c r="H138" s="49"/>
      <c r="I138" s="47"/>
      <c r="J138" s="47" t="s">
        <v>2767</v>
      </c>
      <c r="K138" s="47" t="s">
        <v>1584</v>
      </c>
      <c r="L138" s="50"/>
    </row>
    <row r="139" spans="1:12" ht="50.1" customHeight="1" x14ac:dyDescent="0.25">
      <c r="A139" s="44" t="s">
        <v>3035</v>
      </c>
      <c r="B139" s="45" t="s">
        <v>2868</v>
      </c>
      <c r="C139" s="46" t="s">
        <v>3036</v>
      </c>
      <c r="D139" s="47">
        <v>0.79420000000000002</v>
      </c>
      <c r="E139" s="45">
        <v>2.4</v>
      </c>
      <c r="F139" s="48"/>
      <c r="G139" s="47" t="s">
        <v>2767</v>
      </c>
      <c r="H139" s="49"/>
      <c r="I139" s="47"/>
      <c r="J139" s="47" t="s">
        <v>2767</v>
      </c>
      <c r="K139" s="47" t="s">
        <v>1584</v>
      </c>
      <c r="L139" s="50"/>
    </row>
    <row r="140" spans="1:12" ht="50.1" customHeight="1" x14ac:dyDescent="0.25">
      <c r="A140" s="44" t="s">
        <v>3037</v>
      </c>
      <c r="B140" s="45" t="s">
        <v>2868</v>
      </c>
      <c r="C140" s="46" t="s">
        <v>3038</v>
      </c>
      <c r="D140" s="47">
        <v>0.36630000000000001</v>
      </c>
      <c r="E140" s="45">
        <v>1</v>
      </c>
      <c r="F140" s="48"/>
      <c r="G140" s="47" t="s">
        <v>2767</v>
      </c>
      <c r="H140" s="49"/>
      <c r="I140" s="47"/>
      <c r="J140" s="47">
        <v>0.18110000000000001</v>
      </c>
      <c r="K140" s="47"/>
      <c r="L140" s="50"/>
    </row>
    <row r="141" spans="1:12" ht="50.1" customHeight="1" x14ac:dyDescent="0.25">
      <c r="A141" s="44" t="s">
        <v>3039</v>
      </c>
      <c r="B141" s="45" t="s">
        <v>2868</v>
      </c>
      <c r="C141" s="46" t="s">
        <v>3040</v>
      </c>
      <c r="D141" s="47">
        <v>2.927</v>
      </c>
      <c r="E141" s="45">
        <v>15</v>
      </c>
      <c r="F141" s="48">
        <v>5</v>
      </c>
      <c r="G141" s="47">
        <v>0.57799999999999996</v>
      </c>
      <c r="H141" s="49">
        <v>29</v>
      </c>
      <c r="I141" s="47">
        <v>0.13489999999999999</v>
      </c>
      <c r="J141" s="47">
        <v>0.18060000000000001</v>
      </c>
      <c r="K141" s="47"/>
      <c r="L141" s="50"/>
    </row>
    <row r="142" spans="1:12" ht="50.1" customHeight="1" x14ac:dyDescent="0.25">
      <c r="A142" s="44" t="s">
        <v>3041</v>
      </c>
      <c r="B142" s="45" t="s">
        <v>2868</v>
      </c>
      <c r="C142" s="46" t="s">
        <v>3042</v>
      </c>
      <c r="D142" s="47">
        <v>1.4733000000000001</v>
      </c>
      <c r="E142" s="45">
        <v>10.199999999999999</v>
      </c>
      <c r="F142" s="48">
        <v>3</v>
      </c>
      <c r="G142" s="47">
        <v>0.4879</v>
      </c>
      <c r="H142" s="49">
        <v>21</v>
      </c>
      <c r="I142" s="47">
        <v>0.10050000000000001</v>
      </c>
      <c r="J142" s="47">
        <v>0.13070000000000001</v>
      </c>
      <c r="K142" s="47"/>
      <c r="L142" s="50"/>
    </row>
    <row r="143" spans="1:12" ht="50.1" customHeight="1" x14ac:dyDescent="0.25">
      <c r="A143" s="44" t="s">
        <v>3043</v>
      </c>
      <c r="B143" s="45" t="s">
        <v>2868</v>
      </c>
      <c r="C143" s="46" t="s">
        <v>3044</v>
      </c>
      <c r="D143" s="47">
        <v>1.2039</v>
      </c>
      <c r="E143" s="45">
        <v>9</v>
      </c>
      <c r="F143" s="48">
        <v>3</v>
      </c>
      <c r="G143" s="47">
        <v>0.39589999999999997</v>
      </c>
      <c r="H143" s="49">
        <v>18</v>
      </c>
      <c r="I143" s="47">
        <v>9.2799999999999994E-2</v>
      </c>
      <c r="J143" s="47">
        <v>0.1193</v>
      </c>
      <c r="K143" s="47"/>
      <c r="L143" s="50"/>
    </row>
    <row r="144" spans="1:12" ht="50.1" customHeight="1" x14ac:dyDescent="0.25">
      <c r="A144" s="44" t="s">
        <v>3045</v>
      </c>
      <c r="B144" s="45" t="s">
        <v>2868</v>
      </c>
      <c r="C144" s="46" t="s">
        <v>3046</v>
      </c>
      <c r="D144" s="47">
        <v>0.79090000000000005</v>
      </c>
      <c r="E144" s="45">
        <v>5.9</v>
      </c>
      <c r="F144" s="48">
        <v>2</v>
      </c>
      <c r="G144" s="47">
        <v>0.50690000000000002</v>
      </c>
      <c r="H144" s="49">
        <v>12</v>
      </c>
      <c r="I144" s="47">
        <v>9.2799999999999994E-2</v>
      </c>
      <c r="J144" s="47">
        <v>0.1134</v>
      </c>
      <c r="K144" s="47"/>
      <c r="L144" s="50"/>
    </row>
    <row r="145" spans="1:12" ht="50.1" customHeight="1" x14ac:dyDescent="0.25">
      <c r="A145" s="44" t="s">
        <v>3047</v>
      </c>
      <c r="B145" s="45" t="s">
        <v>2868</v>
      </c>
      <c r="C145" s="46" t="s">
        <v>3048</v>
      </c>
      <c r="D145" s="47">
        <v>1.4189000000000001</v>
      </c>
      <c r="E145" s="45">
        <v>7.2</v>
      </c>
      <c r="F145" s="48">
        <v>2</v>
      </c>
      <c r="G145" s="47">
        <v>1.0085</v>
      </c>
      <c r="H145" s="49">
        <v>15</v>
      </c>
      <c r="I145" s="47">
        <v>0.1363</v>
      </c>
      <c r="J145" s="47">
        <v>0.17100000000000001</v>
      </c>
      <c r="K145" s="47"/>
      <c r="L145" s="50"/>
    </row>
    <row r="146" spans="1:12" ht="50.1" customHeight="1" x14ac:dyDescent="0.25">
      <c r="A146" s="44" t="s">
        <v>3049</v>
      </c>
      <c r="B146" s="45" t="s">
        <v>2868</v>
      </c>
      <c r="C146" s="46" t="s">
        <v>3050</v>
      </c>
      <c r="D146" s="47">
        <v>1.6281000000000001</v>
      </c>
      <c r="E146" s="45">
        <v>10.1</v>
      </c>
      <c r="F146" s="48">
        <v>3</v>
      </c>
      <c r="G146" s="47">
        <v>0.5403</v>
      </c>
      <c r="H146" s="49">
        <v>21</v>
      </c>
      <c r="I146" s="47">
        <v>0.1125</v>
      </c>
      <c r="J146" s="47">
        <v>0.14630000000000001</v>
      </c>
      <c r="K146" s="47"/>
      <c r="L146" s="50"/>
    </row>
    <row r="147" spans="1:12" ht="50.1" customHeight="1" x14ac:dyDescent="0.25">
      <c r="A147" s="44" t="s">
        <v>3051</v>
      </c>
      <c r="B147" s="45" t="s">
        <v>2868</v>
      </c>
      <c r="C147" s="46" t="s">
        <v>3052</v>
      </c>
      <c r="D147" s="47">
        <v>1.1786000000000001</v>
      </c>
      <c r="E147" s="45">
        <v>7.7</v>
      </c>
      <c r="F147" s="48">
        <v>3</v>
      </c>
      <c r="G147" s="47">
        <v>0.3921</v>
      </c>
      <c r="H147" s="49">
        <v>15</v>
      </c>
      <c r="I147" s="47">
        <v>0.1069</v>
      </c>
      <c r="J147" s="47">
        <v>0.13519999999999999</v>
      </c>
      <c r="K147" s="47"/>
      <c r="L147" s="50"/>
    </row>
    <row r="148" spans="1:12" ht="50.1" customHeight="1" x14ac:dyDescent="0.25">
      <c r="A148" s="44" t="s">
        <v>3053</v>
      </c>
      <c r="B148" s="45" t="s">
        <v>2868</v>
      </c>
      <c r="C148" s="46" t="s">
        <v>3054</v>
      </c>
      <c r="D148" s="47">
        <v>0.55930000000000002</v>
      </c>
      <c r="E148" s="45">
        <v>2.6</v>
      </c>
      <c r="F148" s="48">
        <v>2</v>
      </c>
      <c r="G148" s="47">
        <v>0.252</v>
      </c>
      <c r="H148" s="49">
        <v>4</v>
      </c>
      <c r="I148" s="47">
        <v>0.1479</v>
      </c>
      <c r="J148" s="47">
        <v>0.15279999999999999</v>
      </c>
      <c r="K148" s="47"/>
      <c r="L148" s="50"/>
    </row>
    <row r="149" spans="1:12" ht="50.1" customHeight="1" x14ac:dyDescent="0.25">
      <c r="A149" s="44" t="s">
        <v>3055</v>
      </c>
      <c r="B149" s="45" t="s">
        <v>2868</v>
      </c>
      <c r="C149" s="46" t="s">
        <v>3056</v>
      </c>
      <c r="D149" s="47">
        <v>0.62960000000000005</v>
      </c>
      <c r="E149" s="45">
        <v>3.3</v>
      </c>
      <c r="F149" s="48">
        <v>2</v>
      </c>
      <c r="G149" s="47">
        <v>0.36430000000000001</v>
      </c>
      <c r="H149" s="49">
        <v>6</v>
      </c>
      <c r="I149" s="47">
        <v>0.1318</v>
      </c>
      <c r="J149" s="47">
        <v>0.1447</v>
      </c>
      <c r="K149" s="47"/>
      <c r="L149" s="50"/>
    </row>
    <row r="150" spans="1:12" ht="50.1" customHeight="1" x14ac:dyDescent="0.25">
      <c r="A150" s="44" t="s">
        <v>3057</v>
      </c>
      <c r="B150" s="45" t="s">
        <v>2868</v>
      </c>
      <c r="C150" s="46" t="s">
        <v>3058</v>
      </c>
      <c r="D150" s="47">
        <v>1.6047</v>
      </c>
      <c r="E150" s="45">
        <v>8.1</v>
      </c>
      <c r="F150" s="48">
        <v>3</v>
      </c>
      <c r="G150" s="47">
        <v>0.52880000000000005</v>
      </c>
      <c r="H150" s="49">
        <v>19</v>
      </c>
      <c r="I150" s="47">
        <v>0.13719999999999999</v>
      </c>
      <c r="J150" s="47">
        <v>0.1744</v>
      </c>
      <c r="K150" s="47"/>
      <c r="L150" s="50"/>
    </row>
    <row r="151" spans="1:12" ht="50.1" customHeight="1" x14ac:dyDescent="0.25">
      <c r="A151" s="44" t="s">
        <v>3059</v>
      </c>
      <c r="B151" s="45" t="s">
        <v>2868</v>
      </c>
      <c r="C151" s="46" t="s">
        <v>3060</v>
      </c>
      <c r="D151" s="47">
        <v>1.6984999999999999</v>
      </c>
      <c r="E151" s="45">
        <v>9.6999999999999993</v>
      </c>
      <c r="F151" s="48">
        <v>3</v>
      </c>
      <c r="G151" s="47">
        <v>0.56100000000000005</v>
      </c>
      <c r="H151" s="49">
        <v>21</v>
      </c>
      <c r="I151" s="47">
        <v>0.12139999999999999</v>
      </c>
      <c r="J151" s="47">
        <v>0.15720000000000001</v>
      </c>
      <c r="K151" s="47"/>
      <c r="L151" s="50"/>
    </row>
    <row r="152" spans="1:12" ht="50.1" customHeight="1" x14ac:dyDescent="0.25">
      <c r="A152" s="44" t="s">
        <v>3061</v>
      </c>
      <c r="B152" s="45" t="s">
        <v>2868</v>
      </c>
      <c r="C152" s="46" t="s">
        <v>3062</v>
      </c>
      <c r="D152" s="47">
        <v>1.4883</v>
      </c>
      <c r="E152" s="45">
        <v>9.5</v>
      </c>
      <c r="F152" s="48">
        <v>3</v>
      </c>
      <c r="G152" s="47">
        <v>0.48949999999999999</v>
      </c>
      <c r="H152" s="49">
        <v>20</v>
      </c>
      <c r="I152" s="47">
        <v>0.10879999999999999</v>
      </c>
      <c r="J152" s="47">
        <v>0.14050000000000001</v>
      </c>
      <c r="K152" s="47"/>
      <c r="L152" s="50"/>
    </row>
    <row r="153" spans="1:12" ht="50.1" customHeight="1" x14ac:dyDescent="0.25">
      <c r="A153" s="44" t="s">
        <v>3063</v>
      </c>
      <c r="B153" s="45" t="s">
        <v>2868</v>
      </c>
      <c r="C153" s="46" t="s">
        <v>3064</v>
      </c>
      <c r="D153" s="47">
        <v>0.87129999999999996</v>
      </c>
      <c r="E153" s="45">
        <v>5.5</v>
      </c>
      <c r="F153" s="48"/>
      <c r="G153" s="47" t="s">
        <v>2767</v>
      </c>
      <c r="H153" s="49">
        <v>12</v>
      </c>
      <c r="I153" s="47">
        <v>0.11</v>
      </c>
      <c r="J153" s="47">
        <v>0.13300000000000001</v>
      </c>
      <c r="K153" s="47"/>
      <c r="L153" s="50"/>
    </row>
    <row r="154" spans="1:12" ht="50.1" customHeight="1" x14ac:dyDescent="0.25">
      <c r="A154" s="44" t="s">
        <v>3065</v>
      </c>
      <c r="B154" s="45" t="s">
        <v>2868</v>
      </c>
      <c r="C154" s="46" t="s">
        <v>3066</v>
      </c>
      <c r="D154" s="47">
        <v>0.80159999999999998</v>
      </c>
      <c r="E154" s="45">
        <v>4.4000000000000004</v>
      </c>
      <c r="F154" s="48">
        <v>2</v>
      </c>
      <c r="G154" s="47">
        <v>0.49530000000000002</v>
      </c>
      <c r="H154" s="49">
        <v>9</v>
      </c>
      <c r="I154" s="47">
        <v>0.12609999999999999</v>
      </c>
      <c r="J154" s="47">
        <v>0.1469</v>
      </c>
      <c r="K154" s="47"/>
      <c r="L154" s="50"/>
    </row>
    <row r="155" spans="1:12" ht="50.1" customHeight="1" x14ac:dyDescent="0.25">
      <c r="A155" s="44" t="s">
        <v>3067</v>
      </c>
      <c r="B155" s="45" t="s">
        <v>2868</v>
      </c>
      <c r="C155" s="46" t="s">
        <v>3068</v>
      </c>
      <c r="D155" s="47">
        <v>0.67689999999999995</v>
      </c>
      <c r="E155" s="45">
        <v>4.4000000000000004</v>
      </c>
      <c r="F155" s="48">
        <v>2</v>
      </c>
      <c r="G155" s="47">
        <v>0.41670000000000001</v>
      </c>
      <c r="H155" s="49">
        <v>9</v>
      </c>
      <c r="I155" s="47">
        <v>0.1072</v>
      </c>
      <c r="J155" s="47">
        <v>0.12479999999999999</v>
      </c>
      <c r="K155" s="47"/>
      <c r="L155" s="50"/>
    </row>
    <row r="156" spans="1:12" ht="50.1" customHeight="1" x14ac:dyDescent="0.25">
      <c r="A156" s="44" t="s">
        <v>3069</v>
      </c>
      <c r="B156" s="45" t="s">
        <v>2868</v>
      </c>
      <c r="C156" s="46" t="s">
        <v>3070</v>
      </c>
      <c r="D156" s="47">
        <v>0.63880000000000003</v>
      </c>
      <c r="E156" s="45">
        <v>3.8</v>
      </c>
      <c r="F156" s="48">
        <v>2</v>
      </c>
      <c r="G156" s="47">
        <v>0.35780000000000001</v>
      </c>
      <c r="H156" s="49">
        <v>7</v>
      </c>
      <c r="I156" s="47">
        <v>0.11849999999999999</v>
      </c>
      <c r="J156" s="47">
        <v>0.13370000000000001</v>
      </c>
      <c r="K156" s="47"/>
      <c r="L156" s="50"/>
    </row>
    <row r="157" spans="1:12" ht="50.1" customHeight="1" x14ac:dyDescent="0.25">
      <c r="A157" s="44" t="s">
        <v>3071</v>
      </c>
      <c r="B157" s="45" t="s">
        <v>2868</v>
      </c>
      <c r="C157" s="46" t="s">
        <v>3072</v>
      </c>
      <c r="D157" s="47">
        <v>1.5959000000000001</v>
      </c>
      <c r="E157" s="45">
        <v>8.6999999999999993</v>
      </c>
      <c r="F157" s="48">
        <v>3</v>
      </c>
      <c r="G157" s="47">
        <v>0.52710000000000001</v>
      </c>
      <c r="H157" s="49">
        <v>18</v>
      </c>
      <c r="I157" s="47">
        <v>0.12759999999999999</v>
      </c>
      <c r="J157" s="47">
        <v>0.16339999999999999</v>
      </c>
      <c r="K157" s="47"/>
      <c r="L157" s="50"/>
    </row>
    <row r="158" spans="1:12" ht="50.1" customHeight="1" x14ac:dyDescent="0.25">
      <c r="A158" s="44" t="s">
        <v>3073</v>
      </c>
      <c r="B158" s="45" t="s">
        <v>2868</v>
      </c>
      <c r="C158" s="46" t="s">
        <v>3074</v>
      </c>
      <c r="D158" s="47">
        <v>1.1879999999999999</v>
      </c>
      <c r="E158" s="45">
        <v>6.9</v>
      </c>
      <c r="F158" s="48">
        <v>2</v>
      </c>
      <c r="G158" s="47">
        <v>0.87729999999999997</v>
      </c>
      <c r="H158" s="49">
        <v>15</v>
      </c>
      <c r="I158" s="47">
        <v>0.11890000000000001</v>
      </c>
      <c r="J158" s="47">
        <v>0.1484</v>
      </c>
      <c r="K158" s="47"/>
      <c r="L158" s="50"/>
    </row>
    <row r="159" spans="1:12" ht="50.1" customHeight="1" x14ac:dyDescent="0.25">
      <c r="A159" s="44" t="s">
        <v>3075</v>
      </c>
      <c r="B159" s="45" t="s">
        <v>2868</v>
      </c>
      <c r="C159" s="46" t="s">
        <v>3076</v>
      </c>
      <c r="D159" s="47">
        <v>0.70960000000000001</v>
      </c>
      <c r="E159" s="45">
        <v>4.2</v>
      </c>
      <c r="F159" s="48">
        <v>2</v>
      </c>
      <c r="G159" s="47">
        <v>0.40250000000000002</v>
      </c>
      <c r="H159" s="49">
        <v>9</v>
      </c>
      <c r="I159" s="47">
        <v>0.1137</v>
      </c>
      <c r="J159" s="47">
        <v>0.13139999999999999</v>
      </c>
      <c r="K159" s="47"/>
      <c r="L159" s="50"/>
    </row>
    <row r="160" spans="1:12" ht="50.1" customHeight="1" x14ac:dyDescent="0.25">
      <c r="A160" s="44" t="s">
        <v>3077</v>
      </c>
      <c r="B160" s="45" t="s">
        <v>2868</v>
      </c>
      <c r="C160" s="46" t="s">
        <v>3078</v>
      </c>
      <c r="D160" s="47">
        <v>0.35260000000000002</v>
      </c>
      <c r="E160" s="45">
        <v>2.2999999999999998</v>
      </c>
      <c r="F160" s="48">
        <v>2</v>
      </c>
      <c r="G160" s="47">
        <v>0.1416</v>
      </c>
      <c r="H160" s="49">
        <v>4</v>
      </c>
      <c r="I160" s="47">
        <v>0.1043</v>
      </c>
      <c r="J160" s="47">
        <v>0.1062</v>
      </c>
      <c r="K160" s="47"/>
      <c r="L160" s="50"/>
    </row>
    <row r="161" spans="1:12" ht="50.1" customHeight="1" x14ac:dyDescent="0.25">
      <c r="A161" s="44" t="s">
        <v>3079</v>
      </c>
      <c r="B161" s="45" t="s">
        <v>2868</v>
      </c>
      <c r="C161" s="46" t="s">
        <v>3080</v>
      </c>
      <c r="D161" s="47">
        <v>1.6778</v>
      </c>
      <c r="E161" s="45">
        <v>7.7</v>
      </c>
      <c r="F161" s="48">
        <v>3</v>
      </c>
      <c r="G161" s="47">
        <v>0.54990000000000006</v>
      </c>
      <c r="H161" s="49">
        <v>18</v>
      </c>
      <c r="I161" s="47">
        <v>0.14910000000000001</v>
      </c>
      <c r="J161" s="47">
        <v>0.18859999999999999</v>
      </c>
      <c r="K161" s="47"/>
      <c r="L161" s="50"/>
    </row>
    <row r="162" spans="1:12" ht="50.1" customHeight="1" x14ac:dyDescent="0.25">
      <c r="A162" s="44" t="s">
        <v>3081</v>
      </c>
      <c r="B162" s="45" t="s">
        <v>2868</v>
      </c>
      <c r="C162" s="46" t="s">
        <v>3082</v>
      </c>
      <c r="D162" s="47">
        <v>0.87470000000000003</v>
      </c>
      <c r="E162" s="45">
        <v>5.9</v>
      </c>
      <c r="F162" s="48">
        <v>2</v>
      </c>
      <c r="G162" s="47">
        <v>0.55210000000000004</v>
      </c>
      <c r="H162" s="49">
        <v>13</v>
      </c>
      <c r="I162" s="47">
        <v>0.1024</v>
      </c>
      <c r="J162" s="47">
        <v>0.12509999999999999</v>
      </c>
      <c r="K162" s="47"/>
      <c r="L162" s="50"/>
    </row>
    <row r="163" spans="1:12" ht="50.1" customHeight="1" x14ac:dyDescent="0.25">
      <c r="A163" s="44" t="s">
        <v>3083</v>
      </c>
      <c r="B163" s="45" t="s">
        <v>2868</v>
      </c>
      <c r="C163" s="46" t="s">
        <v>3084</v>
      </c>
      <c r="D163" s="47">
        <v>0.52180000000000004</v>
      </c>
      <c r="E163" s="45">
        <v>4</v>
      </c>
      <c r="F163" s="48">
        <v>2</v>
      </c>
      <c r="G163" s="47">
        <v>0.29370000000000002</v>
      </c>
      <c r="H163" s="49">
        <v>8</v>
      </c>
      <c r="I163" s="47">
        <v>8.9099999999999999E-2</v>
      </c>
      <c r="J163" s="47">
        <v>0.1017</v>
      </c>
      <c r="K163" s="47"/>
      <c r="L163" s="50"/>
    </row>
    <row r="164" spans="1:12" ht="50.1" customHeight="1" x14ac:dyDescent="0.25">
      <c r="A164" s="44" t="s">
        <v>3085</v>
      </c>
      <c r="B164" s="45" t="s">
        <v>2868</v>
      </c>
      <c r="C164" s="46" t="s">
        <v>3086</v>
      </c>
      <c r="D164" s="47">
        <v>1.538</v>
      </c>
      <c r="E164" s="45">
        <v>9.6999999999999993</v>
      </c>
      <c r="F164" s="48">
        <v>3</v>
      </c>
      <c r="G164" s="47">
        <v>0.50749999999999995</v>
      </c>
      <c r="H164" s="49">
        <v>18</v>
      </c>
      <c r="I164" s="47">
        <v>0.1099</v>
      </c>
      <c r="J164" s="47">
        <v>0.14230000000000001</v>
      </c>
      <c r="K164" s="47"/>
      <c r="L164" s="50"/>
    </row>
    <row r="165" spans="1:12" ht="50.1" customHeight="1" x14ac:dyDescent="0.25">
      <c r="A165" s="44" t="s">
        <v>3087</v>
      </c>
      <c r="B165" s="45" t="s">
        <v>2868</v>
      </c>
      <c r="C165" s="46" t="s">
        <v>3088</v>
      </c>
      <c r="D165" s="47">
        <v>1.9556</v>
      </c>
      <c r="E165" s="45">
        <v>15.4</v>
      </c>
      <c r="F165" s="48">
        <v>5</v>
      </c>
      <c r="G165" s="47">
        <v>0.38869999999999999</v>
      </c>
      <c r="H165" s="49">
        <v>28</v>
      </c>
      <c r="I165" s="47">
        <v>8.8599999999999998E-2</v>
      </c>
      <c r="J165" s="47">
        <v>0.1188</v>
      </c>
      <c r="K165" s="47"/>
      <c r="L165" s="50"/>
    </row>
    <row r="166" spans="1:12" ht="50.1" customHeight="1" x14ac:dyDescent="0.25">
      <c r="A166" s="44" t="s">
        <v>3089</v>
      </c>
      <c r="B166" s="45" t="s">
        <v>2868</v>
      </c>
      <c r="C166" s="46" t="s">
        <v>3090</v>
      </c>
      <c r="D166" s="47">
        <v>1.2813000000000001</v>
      </c>
      <c r="E166" s="45">
        <v>8.9</v>
      </c>
      <c r="F166" s="48">
        <v>3</v>
      </c>
      <c r="G166" s="47">
        <v>0.41949999999999998</v>
      </c>
      <c r="H166" s="49">
        <v>18</v>
      </c>
      <c r="I166" s="47">
        <v>9.9000000000000005E-2</v>
      </c>
      <c r="J166" s="47">
        <v>0.12709999999999999</v>
      </c>
      <c r="K166" s="47"/>
      <c r="L166" s="50"/>
    </row>
    <row r="167" spans="1:12" ht="50.1" customHeight="1" x14ac:dyDescent="0.25">
      <c r="A167" s="44" t="s">
        <v>3091</v>
      </c>
      <c r="B167" s="45" t="s">
        <v>2868</v>
      </c>
      <c r="C167" s="46" t="s">
        <v>3092</v>
      </c>
      <c r="D167" s="47">
        <v>1.0065999999999999</v>
      </c>
      <c r="E167" s="45">
        <v>7.1</v>
      </c>
      <c r="F167" s="48">
        <v>2</v>
      </c>
      <c r="G167" s="47">
        <v>0.65029999999999999</v>
      </c>
      <c r="H167" s="49">
        <v>16</v>
      </c>
      <c r="I167" s="47">
        <v>9.74E-2</v>
      </c>
      <c r="J167" s="47">
        <v>0.12189999999999999</v>
      </c>
      <c r="K167" s="47"/>
      <c r="L167" s="50"/>
    </row>
    <row r="168" spans="1:12" ht="50.1" customHeight="1" x14ac:dyDescent="0.25">
      <c r="A168" s="44" t="s">
        <v>3093</v>
      </c>
      <c r="B168" s="45" t="s">
        <v>2868</v>
      </c>
      <c r="C168" s="46" t="s">
        <v>3094</v>
      </c>
      <c r="D168" s="47">
        <v>0.90339999999999998</v>
      </c>
      <c r="E168" s="45">
        <v>6.4</v>
      </c>
      <c r="F168" s="48">
        <v>2</v>
      </c>
      <c r="G168" s="47">
        <v>0.5988</v>
      </c>
      <c r="H168" s="49">
        <v>14</v>
      </c>
      <c r="I168" s="47">
        <v>9.8100000000000007E-2</v>
      </c>
      <c r="J168" s="47">
        <v>0.1212</v>
      </c>
      <c r="K168" s="47"/>
      <c r="L168" s="50"/>
    </row>
    <row r="169" spans="1:12" ht="50.1" customHeight="1" x14ac:dyDescent="0.25">
      <c r="A169" s="44" t="s">
        <v>3095</v>
      </c>
      <c r="B169" s="45" t="s">
        <v>2868</v>
      </c>
      <c r="C169" s="46" t="s">
        <v>3096</v>
      </c>
      <c r="D169" s="47">
        <v>1.0310999999999999</v>
      </c>
      <c r="E169" s="45">
        <v>6.7</v>
      </c>
      <c r="F169" s="48">
        <v>2</v>
      </c>
      <c r="G169" s="47">
        <v>0.5141</v>
      </c>
      <c r="H169" s="49">
        <v>15</v>
      </c>
      <c r="I169" s="47">
        <v>0.1079</v>
      </c>
      <c r="J169" s="47">
        <v>0.13400000000000001</v>
      </c>
      <c r="K169" s="47"/>
      <c r="L169" s="50"/>
    </row>
    <row r="170" spans="1:12" ht="30" customHeight="1" x14ac:dyDescent="0.25">
      <c r="A170" s="218" t="s">
        <v>3097</v>
      </c>
      <c r="B170" s="219"/>
      <c r="C170" s="219"/>
      <c r="D170" s="219"/>
      <c r="E170" s="219"/>
      <c r="F170" s="219"/>
      <c r="G170" s="219"/>
      <c r="H170" s="219"/>
      <c r="I170" s="219"/>
      <c r="J170" s="219"/>
      <c r="K170" s="219"/>
      <c r="L170" s="220"/>
    </row>
    <row r="171" spans="1:12" ht="50.1" customHeight="1" x14ac:dyDescent="0.25">
      <c r="A171" s="44" t="s">
        <v>3098</v>
      </c>
      <c r="B171" s="45" t="s">
        <v>2765</v>
      </c>
      <c r="C171" s="46" t="s">
        <v>3099</v>
      </c>
      <c r="D171" s="47">
        <v>2.0224000000000002</v>
      </c>
      <c r="E171" s="45">
        <v>8.1999999999999993</v>
      </c>
      <c r="F171" s="48">
        <v>3</v>
      </c>
      <c r="G171" s="47">
        <v>0.31859999999999999</v>
      </c>
      <c r="H171" s="49">
        <v>15</v>
      </c>
      <c r="I171" s="47">
        <v>8.1699999999999995E-2</v>
      </c>
      <c r="J171" s="47">
        <v>0.104</v>
      </c>
      <c r="K171" s="47"/>
      <c r="L171" s="50"/>
    </row>
    <row r="172" spans="1:12" ht="50.1" customHeight="1" x14ac:dyDescent="0.25">
      <c r="A172" s="44" t="s">
        <v>3100</v>
      </c>
      <c r="B172" s="45" t="s">
        <v>2765</v>
      </c>
      <c r="C172" s="46" t="s">
        <v>3101</v>
      </c>
      <c r="D172" s="47">
        <v>1.1961999999999999</v>
      </c>
      <c r="E172" s="45">
        <v>6.7</v>
      </c>
      <c r="F172" s="48">
        <v>2</v>
      </c>
      <c r="G172" s="47">
        <v>0.66700000000000004</v>
      </c>
      <c r="H172" s="49">
        <v>15</v>
      </c>
      <c r="I172" s="47">
        <v>7.8100000000000003E-2</v>
      </c>
      <c r="J172" s="47">
        <v>9.7100000000000006E-2</v>
      </c>
      <c r="K172" s="47"/>
      <c r="L172" s="50"/>
    </row>
    <row r="173" spans="1:12" ht="50.1" customHeight="1" x14ac:dyDescent="0.25">
      <c r="A173" s="44" t="s">
        <v>3102</v>
      </c>
      <c r="B173" s="45" t="s">
        <v>2765</v>
      </c>
      <c r="C173" s="46" t="s">
        <v>3103</v>
      </c>
      <c r="D173" s="47">
        <v>1.7325999999999999</v>
      </c>
      <c r="E173" s="45">
        <v>7.3</v>
      </c>
      <c r="F173" s="48">
        <v>2</v>
      </c>
      <c r="G173" s="47">
        <v>0.48409999999999997</v>
      </c>
      <c r="H173" s="49">
        <v>15</v>
      </c>
      <c r="I173" s="47">
        <v>0.17249999999999999</v>
      </c>
      <c r="J173" s="47">
        <v>0.11700000000000001</v>
      </c>
      <c r="K173" s="47"/>
      <c r="L173" s="50" t="s">
        <v>1584</v>
      </c>
    </row>
    <row r="174" spans="1:12" ht="50.1" customHeight="1" x14ac:dyDescent="0.25">
      <c r="A174" s="44" t="s">
        <v>3104</v>
      </c>
      <c r="B174" s="45" t="s">
        <v>2765</v>
      </c>
      <c r="C174" s="46" t="s">
        <v>3105</v>
      </c>
      <c r="D174" s="47">
        <v>1.1015999999999999</v>
      </c>
      <c r="E174" s="45">
        <v>4.4000000000000004</v>
      </c>
      <c r="F174" s="48">
        <v>2</v>
      </c>
      <c r="G174" s="47">
        <v>0.56620000000000004</v>
      </c>
      <c r="H174" s="49">
        <v>10</v>
      </c>
      <c r="I174" s="47">
        <v>9.06E-2</v>
      </c>
      <c r="J174" s="47">
        <v>0.1056</v>
      </c>
      <c r="K174" s="47"/>
      <c r="L174" s="50"/>
    </row>
    <row r="175" spans="1:12" ht="50.1" customHeight="1" x14ac:dyDescent="0.25">
      <c r="A175" s="44" t="s">
        <v>3106</v>
      </c>
      <c r="B175" s="45" t="s">
        <v>2765</v>
      </c>
      <c r="C175" s="46" t="s">
        <v>3107</v>
      </c>
      <c r="D175" s="47">
        <v>1.4643999999999999</v>
      </c>
      <c r="E175" s="45">
        <v>5.9</v>
      </c>
      <c r="F175" s="48">
        <v>2</v>
      </c>
      <c r="G175" s="47">
        <v>0.31369999999999998</v>
      </c>
      <c r="H175" s="49">
        <v>11</v>
      </c>
      <c r="I175" s="47">
        <v>7.4300000000000005E-2</v>
      </c>
      <c r="J175" s="47">
        <v>9.0800000000000006E-2</v>
      </c>
      <c r="K175" s="47"/>
      <c r="L175" s="50"/>
    </row>
    <row r="176" spans="1:12" ht="50.1" customHeight="1" x14ac:dyDescent="0.25">
      <c r="A176" s="44" t="s">
        <v>3108</v>
      </c>
      <c r="B176" s="45" t="s">
        <v>2765</v>
      </c>
      <c r="C176" s="46" t="s">
        <v>3109</v>
      </c>
      <c r="D176" s="47">
        <v>1.1724000000000001</v>
      </c>
      <c r="E176" s="45">
        <v>5</v>
      </c>
      <c r="F176" s="48">
        <v>2</v>
      </c>
      <c r="G176" s="47">
        <v>0.27100000000000002</v>
      </c>
      <c r="H176" s="49">
        <v>9</v>
      </c>
      <c r="I176" s="47">
        <v>7.5399999999999995E-2</v>
      </c>
      <c r="J176" s="47">
        <v>8.9800000000000005E-2</v>
      </c>
      <c r="K176" s="47"/>
      <c r="L176" s="50"/>
    </row>
    <row r="177" spans="1:12" ht="50.1" customHeight="1" x14ac:dyDescent="0.25">
      <c r="A177" s="44" t="s">
        <v>3110</v>
      </c>
      <c r="B177" s="45" t="s">
        <v>2765</v>
      </c>
      <c r="C177" s="46" t="s">
        <v>3111</v>
      </c>
      <c r="D177" s="47">
        <v>1.1973</v>
      </c>
      <c r="E177" s="45">
        <v>5.5</v>
      </c>
      <c r="F177" s="48">
        <v>2</v>
      </c>
      <c r="G177" s="47">
        <v>0.28339999999999999</v>
      </c>
      <c r="H177" s="49">
        <v>10</v>
      </c>
      <c r="I177" s="47">
        <v>7.1599999999999997E-2</v>
      </c>
      <c r="J177" s="47">
        <v>8.6599999999999996E-2</v>
      </c>
      <c r="K177" s="47"/>
      <c r="L177" s="50"/>
    </row>
    <row r="178" spans="1:12" ht="50.1" customHeight="1" x14ac:dyDescent="0.25">
      <c r="A178" s="44" t="s">
        <v>3112</v>
      </c>
      <c r="B178" s="45" t="s">
        <v>2765</v>
      </c>
      <c r="C178" s="46" t="s">
        <v>3113</v>
      </c>
      <c r="D178" s="47">
        <v>1.0797000000000001</v>
      </c>
      <c r="E178" s="45">
        <v>5.3</v>
      </c>
      <c r="F178" s="48">
        <v>2</v>
      </c>
      <c r="G178" s="47">
        <v>0.47460000000000002</v>
      </c>
      <c r="H178" s="49">
        <v>9</v>
      </c>
      <c r="I178" s="47">
        <v>7.2800000000000004E-2</v>
      </c>
      <c r="J178" s="47">
        <v>8.7499999999999994E-2</v>
      </c>
      <c r="K178" s="47"/>
      <c r="L178" s="50"/>
    </row>
    <row r="179" spans="1:12" ht="50.1" customHeight="1" x14ac:dyDescent="0.25">
      <c r="A179" s="44" t="s">
        <v>3114</v>
      </c>
      <c r="B179" s="45" t="s">
        <v>2765</v>
      </c>
      <c r="C179" s="46" t="s">
        <v>3115</v>
      </c>
      <c r="D179" s="47">
        <v>3.0678999999999998</v>
      </c>
      <c r="E179" s="45">
        <v>8.5</v>
      </c>
      <c r="F179" s="48">
        <v>3</v>
      </c>
      <c r="G179" s="47">
        <v>0.35049999999999998</v>
      </c>
      <c r="H179" s="49">
        <v>17</v>
      </c>
      <c r="I179" s="47">
        <v>0.20300000000000001</v>
      </c>
      <c r="J179" s="47">
        <v>0.1106</v>
      </c>
      <c r="K179" s="47"/>
      <c r="L179" s="50" t="s">
        <v>1584</v>
      </c>
    </row>
    <row r="180" spans="1:12" ht="50.1" customHeight="1" x14ac:dyDescent="0.25">
      <c r="A180" s="44" t="s">
        <v>3116</v>
      </c>
      <c r="B180" s="45" t="s">
        <v>2765</v>
      </c>
      <c r="C180" s="46" t="s">
        <v>3117</v>
      </c>
      <c r="D180" s="47">
        <v>2.7435999999999998</v>
      </c>
      <c r="E180" s="45">
        <v>7.6</v>
      </c>
      <c r="F180" s="48">
        <v>3</v>
      </c>
      <c r="G180" s="47">
        <v>0.31269999999999998</v>
      </c>
      <c r="H180" s="49">
        <v>13</v>
      </c>
      <c r="I180" s="47">
        <v>0.2195</v>
      </c>
      <c r="J180" s="47">
        <v>0.10970000000000001</v>
      </c>
      <c r="K180" s="47"/>
      <c r="L180" s="50" t="s">
        <v>1584</v>
      </c>
    </row>
    <row r="181" spans="1:12" ht="50.1" customHeight="1" x14ac:dyDescent="0.25">
      <c r="A181" s="44" t="s">
        <v>3118</v>
      </c>
      <c r="B181" s="45" t="s">
        <v>2765</v>
      </c>
      <c r="C181" s="46" t="s">
        <v>3119</v>
      </c>
      <c r="D181" s="47">
        <v>0.8649</v>
      </c>
      <c r="E181" s="45">
        <v>3.7</v>
      </c>
      <c r="F181" s="48">
        <v>2</v>
      </c>
      <c r="G181" s="47">
        <v>0.19439999999999999</v>
      </c>
      <c r="H181" s="49">
        <v>6</v>
      </c>
      <c r="I181" s="47">
        <v>7.3700000000000002E-2</v>
      </c>
      <c r="J181" s="47">
        <v>8.2799999999999999E-2</v>
      </c>
      <c r="K181" s="47"/>
      <c r="L181" s="50"/>
    </row>
    <row r="182" spans="1:12" ht="50.1" customHeight="1" x14ac:dyDescent="0.25">
      <c r="A182" s="44" t="s">
        <v>3120</v>
      </c>
      <c r="B182" s="45" t="s">
        <v>2765</v>
      </c>
      <c r="C182" s="46" t="s">
        <v>3121</v>
      </c>
      <c r="D182" s="47">
        <v>1.1815</v>
      </c>
      <c r="E182" s="45">
        <v>7</v>
      </c>
      <c r="F182" s="48">
        <v>2</v>
      </c>
      <c r="G182" s="47">
        <v>0.38469999999999999</v>
      </c>
      <c r="H182" s="49">
        <v>13</v>
      </c>
      <c r="I182" s="47">
        <v>7.6600000000000001E-2</v>
      </c>
      <c r="J182" s="47">
        <v>9.5799999999999996E-2</v>
      </c>
      <c r="K182" s="47"/>
      <c r="L182" s="50"/>
    </row>
    <row r="183" spans="1:12" ht="50.1" customHeight="1" x14ac:dyDescent="0.25">
      <c r="A183" s="44" t="s">
        <v>3122</v>
      </c>
      <c r="B183" s="45" t="s">
        <v>2765</v>
      </c>
      <c r="C183" s="46" t="s">
        <v>3123</v>
      </c>
      <c r="D183" s="47">
        <v>0.7843</v>
      </c>
      <c r="E183" s="45">
        <v>3.4</v>
      </c>
      <c r="F183" s="48">
        <v>2</v>
      </c>
      <c r="G183" s="47">
        <v>0.29770000000000002</v>
      </c>
      <c r="H183" s="49">
        <v>7</v>
      </c>
      <c r="I183" s="47">
        <v>9.1200000000000003E-2</v>
      </c>
      <c r="J183" s="47">
        <v>0.10059999999999999</v>
      </c>
      <c r="K183" s="47"/>
      <c r="L183" s="50"/>
    </row>
    <row r="184" spans="1:12" ht="50.1" customHeight="1" x14ac:dyDescent="0.25">
      <c r="A184" s="44" t="s">
        <v>3124</v>
      </c>
      <c r="B184" s="45" t="s">
        <v>2765</v>
      </c>
      <c r="C184" s="46" t="s">
        <v>3125</v>
      </c>
      <c r="D184" s="47">
        <v>0.59719999999999995</v>
      </c>
      <c r="E184" s="45">
        <v>4</v>
      </c>
      <c r="F184" s="48">
        <v>2</v>
      </c>
      <c r="G184" s="47">
        <v>0.27260000000000001</v>
      </c>
      <c r="H184" s="49">
        <v>8</v>
      </c>
      <c r="I184" s="47">
        <v>7.4300000000000005E-2</v>
      </c>
      <c r="J184" s="47">
        <v>8.5099999999999995E-2</v>
      </c>
      <c r="K184" s="47"/>
      <c r="L184" s="50"/>
    </row>
    <row r="185" spans="1:12" ht="50.1" customHeight="1" x14ac:dyDescent="0.25">
      <c r="A185" s="44" t="s">
        <v>3126</v>
      </c>
      <c r="B185" s="45" t="s">
        <v>2765</v>
      </c>
      <c r="C185" s="46" t="s">
        <v>3127</v>
      </c>
      <c r="D185" s="47">
        <v>0.95840000000000003</v>
      </c>
      <c r="E185" s="45">
        <v>3.6</v>
      </c>
      <c r="F185" s="48">
        <v>2</v>
      </c>
      <c r="G185" s="47">
        <v>0.32990000000000003</v>
      </c>
      <c r="H185" s="49">
        <v>8</v>
      </c>
      <c r="I185" s="47">
        <v>8.8599999999999998E-2</v>
      </c>
      <c r="J185" s="47">
        <v>9.8900000000000002E-2</v>
      </c>
      <c r="K185" s="47"/>
      <c r="L185" s="50"/>
    </row>
    <row r="186" spans="1:12" ht="50.1" customHeight="1" x14ac:dyDescent="0.25">
      <c r="A186" s="44" t="s">
        <v>3128</v>
      </c>
      <c r="B186" s="45" t="s">
        <v>2765</v>
      </c>
      <c r="C186" s="46" t="s">
        <v>3129</v>
      </c>
      <c r="D186" s="47">
        <v>0.62139999999999995</v>
      </c>
      <c r="E186" s="45">
        <v>2.4</v>
      </c>
      <c r="F186" s="48">
        <v>2</v>
      </c>
      <c r="G186" s="47">
        <v>0.1555</v>
      </c>
      <c r="H186" s="49">
        <v>4</v>
      </c>
      <c r="I186" s="47">
        <v>9.1200000000000003E-2</v>
      </c>
      <c r="J186" s="47">
        <v>9.1399999999999995E-2</v>
      </c>
      <c r="K186" s="47"/>
      <c r="L186" s="50"/>
    </row>
    <row r="187" spans="1:12" ht="50.1" customHeight="1" x14ac:dyDescent="0.25">
      <c r="A187" s="44" t="s">
        <v>3130</v>
      </c>
      <c r="B187" s="45" t="s">
        <v>2765</v>
      </c>
      <c r="C187" s="46" t="s">
        <v>3131</v>
      </c>
      <c r="D187" s="47">
        <v>0.99960000000000004</v>
      </c>
      <c r="E187" s="45">
        <v>2.9</v>
      </c>
      <c r="F187" s="48">
        <v>2</v>
      </c>
      <c r="G187" s="47">
        <v>0.3029</v>
      </c>
      <c r="H187" s="49">
        <v>4</v>
      </c>
      <c r="I187" s="47">
        <v>0.1129</v>
      </c>
      <c r="J187" s="47">
        <v>0.11940000000000001</v>
      </c>
      <c r="K187" s="47"/>
      <c r="L187" s="50"/>
    </row>
    <row r="188" spans="1:12" ht="50.1" customHeight="1" x14ac:dyDescent="0.25">
      <c r="A188" s="44" t="s">
        <v>3132</v>
      </c>
      <c r="B188" s="45" t="s">
        <v>2765</v>
      </c>
      <c r="C188" s="46" t="s">
        <v>3133</v>
      </c>
      <c r="D188" s="47">
        <v>0.84240000000000004</v>
      </c>
      <c r="E188" s="45">
        <v>2.5</v>
      </c>
      <c r="F188" s="48">
        <v>2</v>
      </c>
      <c r="G188" s="47">
        <v>0.19400000000000001</v>
      </c>
      <c r="H188" s="49">
        <v>4</v>
      </c>
      <c r="I188" s="47">
        <v>0.1167</v>
      </c>
      <c r="J188" s="47">
        <v>0.11899999999999999</v>
      </c>
      <c r="K188" s="47"/>
      <c r="L188" s="50"/>
    </row>
    <row r="189" spans="1:12" ht="50.1" customHeight="1" x14ac:dyDescent="0.25">
      <c r="A189" s="44" t="s">
        <v>3134</v>
      </c>
      <c r="B189" s="45" t="s">
        <v>2765</v>
      </c>
      <c r="C189" s="46" t="s">
        <v>3135</v>
      </c>
      <c r="D189" s="47">
        <v>0.77980000000000005</v>
      </c>
      <c r="E189" s="45">
        <v>2.5</v>
      </c>
      <c r="F189" s="48">
        <v>2</v>
      </c>
      <c r="G189" s="47">
        <v>0.22750000000000001</v>
      </c>
      <c r="H189" s="49">
        <v>4</v>
      </c>
      <c r="I189" s="47">
        <v>0.1042</v>
      </c>
      <c r="J189" s="47">
        <v>0.1067</v>
      </c>
      <c r="K189" s="47"/>
      <c r="L189" s="50"/>
    </row>
    <row r="190" spans="1:12" ht="50.1" customHeight="1" x14ac:dyDescent="0.25">
      <c r="A190" s="44" t="s">
        <v>3136</v>
      </c>
      <c r="B190" s="45" t="s">
        <v>2765</v>
      </c>
      <c r="C190" s="46" t="s">
        <v>3137</v>
      </c>
      <c r="D190" s="47">
        <v>0.97870000000000001</v>
      </c>
      <c r="E190" s="45">
        <v>4.7</v>
      </c>
      <c r="F190" s="48">
        <v>2</v>
      </c>
      <c r="G190" s="47">
        <v>0.51729999999999998</v>
      </c>
      <c r="H190" s="49">
        <v>9</v>
      </c>
      <c r="I190" s="47">
        <v>8.2100000000000006E-2</v>
      </c>
      <c r="J190" s="47">
        <v>9.6699999999999994E-2</v>
      </c>
      <c r="K190" s="47"/>
      <c r="L190" s="50"/>
    </row>
    <row r="191" spans="1:12" ht="50.1" customHeight="1" x14ac:dyDescent="0.25">
      <c r="A191" s="44" t="s">
        <v>3138</v>
      </c>
      <c r="B191" s="45" t="s">
        <v>2765</v>
      </c>
      <c r="C191" s="46" t="s">
        <v>3139</v>
      </c>
      <c r="D191" s="47">
        <v>0.79559999999999997</v>
      </c>
      <c r="E191" s="45">
        <v>3.5</v>
      </c>
      <c r="F191" s="48">
        <v>2</v>
      </c>
      <c r="G191" s="47">
        <v>0.35170000000000001</v>
      </c>
      <c r="H191" s="49">
        <v>7</v>
      </c>
      <c r="I191" s="47">
        <v>8.4599999999999995E-2</v>
      </c>
      <c r="J191" s="47">
        <v>9.4E-2</v>
      </c>
      <c r="K191" s="47"/>
      <c r="L191" s="50"/>
    </row>
    <row r="192" spans="1:12" ht="50.1" customHeight="1" x14ac:dyDescent="0.25">
      <c r="A192" s="44" t="s">
        <v>3140</v>
      </c>
      <c r="B192" s="45" t="s">
        <v>2765</v>
      </c>
      <c r="C192" s="46" t="s">
        <v>3141</v>
      </c>
      <c r="D192" s="47">
        <v>0.70040000000000002</v>
      </c>
      <c r="E192" s="45">
        <v>3.7</v>
      </c>
      <c r="F192" s="48">
        <v>2</v>
      </c>
      <c r="G192" s="47">
        <v>0.2671</v>
      </c>
      <c r="H192" s="49">
        <v>8</v>
      </c>
      <c r="I192" s="47">
        <v>8.6499999999999994E-2</v>
      </c>
      <c r="J192" s="47">
        <v>9.7299999999999998E-2</v>
      </c>
      <c r="K192" s="47"/>
      <c r="L192" s="50"/>
    </row>
    <row r="193" spans="1:12" ht="50.1" customHeight="1" x14ac:dyDescent="0.25">
      <c r="A193" s="44" t="s">
        <v>3142</v>
      </c>
      <c r="B193" s="45" t="s">
        <v>2765</v>
      </c>
      <c r="C193" s="46" t="s">
        <v>3143</v>
      </c>
      <c r="D193" s="47">
        <v>0.89580000000000004</v>
      </c>
      <c r="E193" s="45">
        <v>4.2</v>
      </c>
      <c r="F193" s="48">
        <v>2</v>
      </c>
      <c r="G193" s="47">
        <v>0.40710000000000002</v>
      </c>
      <c r="H193" s="49">
        <v>8</v>
      </c>
      <c r="I193" s="47">
        <v>7.5800000000000006E-2</v>
      </c>
      <c r="J193" s="47">
        <v>8.7499999999999994E-2</v>
      </c>
      <c r="K193" s="47"/>
      <c r="L193" s="50"/>
    </row>
    <row r="194" spans="1:12" ht="50.1" customHeight="1" x14ac:dyDescent="0.25">
      <c r="A194" s="44" t="s">
        <v>3144</v>
      </c>
      <c r="B194" s="45" t="s">
        <v>2765</v>
      </c>
      <c r="C194" s="46" t="s">
        <v>3145</v>
      </c>
      <c r="D194" s="47">
        <v>1.2502</v>
      </c>
      <c r="E194" s="45">
        <v>3.4</v>
      </c>
      <c r="F194" s="48">
        <v>2</v>
      </c>
      <c r="G194" s="47">
        <v>0.30159999999999998</v>
      </c>
      <c r="H194" s="49">
        <v>7</v>
      </c>
      <c r="I194" s="47">
        <v>0.12509999999999999</v>
      </c>
      <c r="J194" s="47">
        <v>0.13789999999999999</v>
      </c>
      <c r="K194" s="47"/>
      <c r="L194" s="50"/>
    </row>
    <row r="195" spans="1:12" ht="50.1" customHeight="1" x14ac:dyDescent="0.25">
      <c r="A195" s="44" t="s">
        <v>3146</v>
      </c>
      <c r="B195" s="45" t="s">
        <v>2765</v>
      </c>
      <c r="C195" s="46" t="s">
        <v>3147</v>
      </c>
      <c r="D195" s="47">
        <v>0.93200000000000005</v>
      </c>
      <c r="E195" s="45">
        <v>3.2</v>
      </c>
      <c r="F195" s="48">
        <v>2</v>
      </c>
      <c r="G195" s="47">
        <v>0.34229999999999999</v>
      </c>
      <c r="H195" s="49">
        <v>6</v>
      </c>
      <c r="I195" s="47">
        <v>0.1017</v>
      </c>
      <c r="J195" s="47">
        <v>0.1109</v>
      </c>
      <c r="K195" s="47"/>
      <c r="L195" s="50"/>
    </row>
    <row r="196" spans="1:12" ht="50.1" customHeight="1" x14ac:dyDescent="0.25">
      <c r="A196" s="44" t="s">
        <v>3148</v>
      </c>
      <c r="B196" s="45" t="s">
        <v>2765</v>
      </c>
      <c r="C196" s="46" t="s">
        <v>3149</v>
      </c>
      <c r="D196" s="47">
        <v>0.73499999999999999</v>
      </c>
      <c r="E196" s="45">
        <v>3.5</v>
      </c>
      <c r="F196" s="48">
        <v>2</v>
      </c>
      <c r="G196" s="47">
        <v>0.28289999999999998</v>
      </c>
      <c r="H196" s="49">
        <v>7</v>
      </c>
      <c r="I196" s="47">
        <v>8.1100000000000005E-2</v>
      </c>
      <c r="J196" s="47">
        <v>9.0200000000000002E-2</v>
      </c>
      <c r="K196" s="47"/>
      <c r="L196" s="50"/>
    </row>
    <row r="197" spans="1:12" ht="50.1" customHeight="1" x14ac:dyDescent="0.25">
      <c r="A197" s="44" t="s">
        <v>3150</v>
      </c>
      <c r="B197" s="45" t="s">
        <v>2868</v>
      </c>
      <c r="C197" s="46" t="s">
        <v>3151</v>
      </c>
      <c r="D197" s="47">
        <v>0.77210000000000001</v>
      </c>
      <c r="E197" s="45">
        <v>6.9</v>
      </c>
      <c r="F197" s="48">
        <v>2</v>
      </c>
      <c r="G197" s="47">
        <v>0.5323</v>
      </c>
      <c r="H197" s="49">
        <v>14</v>
      </c>
      <c r="I197" s="47">
        <v>7.7399999999999997E-2</v>
      </c>
      <c r="J197" s="47">
        <v>9.6600000000000005E-2</v>
      </c>
      <c r="K197" s="47"/>
      <c r="L197" s="50"/>
    </row>
    <row r="198" spans="1:12" ht="50.1" customHeight="1" x14ac:dyDescent="0.25">
      <c r="A198" s="44" t="s">
        <v>3152</v>
      </c>
      <c r="B198" s="45" t="s">
        <v>2868</v>
      </c>
      <c r="C198" s="46" t="s">
        <v>3153</v>
      </c>
      <c r="D198" s="47">
        <v>0.752</v>
      </c>
      <c r="E198" s="45">
        <v>5.0999999999999996</v>
      </c>
      <c r="F198" s="48">
        <v>2</v>
      </c>
      <c r="G198" s="47">
        <v>0.48010000000000003</v>
      </c>
      <c r="H198" s="49">
        <v>10</v>
      </c>
      <c r="I198" s="47">
        <v>0.1014</v>
      </c>
      <c r="J198" s="47">
        <v>0.1212</v>
      </c>
      <c r="K198" s="47"/>
      <c r="L198" s="50"/>
    </row>
    <row r="199" spans="1:12" ht="50.1" customHeight="1" x14ac:dyDescent="0.25">
      <c r="A199" s="44" t="s">
        <v>3154</v>
      </c>
      <c r="B199" s="45" t="s">
        <v>2868</v>
      </c>
      <c r="C199" s="46" t="s">
        <v>3155</v>
      </c>
      <c r="D199" s="47">
        <v>0.42959999999999998</v>
      </c>
      <c r="E199" s="45">
        <v>3.5</v>
      </c>
      <c r="F199" s="48">
        <v>2</v>
      </c>
      <c r="G199" s="47">
        <v>0.24060000000000001</v>
      </c>
      <c r="H199" s="49">
        <v>7</v>
      </c>
      <c r="I199" s="47">
        <v>8.3299999999999999E-2</v>
      </c>
      <c r="J199" s="47">
        <v>9.2600000000000002E-2</v>
      </c>
      <c r="K199" s="47"/>
      <c r="L199" s="50"/>
    </row>
    <row r="200" spans="1:12" ht="50.1" customHeight="1" x14ac:dyDescent="0.25">
      <c r="A200" s="44" t="s">
        <v>3156</v>
      </c>
      <c r="B200" s="45" t="s">
        <v>2868</v>
      </c>
      <c r="C200" s="46" t="s">
        <v>3157</v>
      </c>
      <c r="D200" s="47">
        <v>0.61119999999999997</v>
      </c>
      <c r="E200" s="45">
        <v>4.4000000000000004</v>
      </c>
      <c r="F200" s="48">
        <v>2</v>
      </c>
      <c r="G200" s="47">
        <v>0.32840000000000003</v>
      </c>
      <c r="H200" s="49">
        <v>9</v>
      </c>
      <c r="I200" s="47">
        <v>9.4600000000000004E-2</v>
      </c>
      <c r="J200" s="47">
        <v>0.11</v>
      </c>
      <c r="K200" s="47"/>
      <c r="L200" s="50"/>
    </row>
    <row r="201" spans="1:12" ht="50.1" customHeight="1" x14ac:dyDescent="0.25">
      <c r="A201" s="44" t="s">
        <v>3158</v>
      </c>
      <c r="B201" s="45" t="s">
        <v>2868</v>
      </c>
      <c r="C201" s="46" t="s">
        <v>3159</v>
      </c>
      <c r="D201" s="47">
        <v>0.28720000000000001</v>
      </c>
      <c r="E201" s="45">
        <v>2.5</v>
      </c>
      <c r="F201" s="48">
        <v>2</v>
      </c>
      <c r="G201" s="47">
        <v>0.11840000000000001</v>
      </c>
      <c r="H201" s="49">
        <v>4</v>
      </c>
      <c r="I201" s="47">
        <v>7.9899999999999999E-2</v>
      </c>
      <c r="J201" s="47">
        <v>8.1699999999999995E-2</v>
      </c>
      <c r="K201" s="47"/>
      <c r="L201" s="50"/>
    </row>
    <row r="202" spans="1:12" ht="50.1" customHeight="1" x14ac:dyDescent="0.25">
      <c r="A202" s="44" t="s">
        <v>3160</v>
      </c>
      <c r="B202" s="45" t="s">
        <v>2868</v>
      </c>
      <c r="C202" s="46" t="s">
        <v>3161</v>
      </c>
      <c r="D202" s="47">
        <v>0.73150000000000004</v>
      </c>
      <c r="E202" s="45">
        <v>3.6</v>
      </c>
      <c r="F202" s="48">
        <v>2</v>
      </c>
      <c r="G202" s="47">
        <v>0.37919999999999998</v>
      </c>
      <c r="H202" s="49">
        <v>8</v>
      </c>
      <c r="I202" s="47">
        <v>0.13800000000000001</v>
      </c>
      <c r="J202" s="47">
        <v>0.15440000000000001</v>
      </c>
      <c r="K202" s="47"/>
      <c r="L202" s="50" t="s">
        <v>1584</v>
      </c>
    </row>
    <row r="203" spans="1:12" ht="50.1" customHeight="1" x14ac:dyDescent="0.25">
      <c r="A203" s="44" t="s">
        <v>3162</v>
      </c>
      <c r="B203" s="45" t="s">
        <v>2868</v>
      </c>
      <c r="C203" s="46" t="s">
        <v>3163</v>
      </c>
      <c r="D203" s="47">
        <v>0.6724</v>
      </c>
      <c r="E203" s="45">
        <v>5.3</v>
      </c>
      <c r="F203" s="48">
        <v>2</v>
      </c>
      <c r="G203" s="47">
        <v>0.40689999999999998</v>
      </c>
      <c r="H203" s="49">
        <v>10</v>
      </c>
      <c r="I203" s="47">
        <v>8.7300000000000003E-2</v>
      </c>
      <c r="J203" s="47">
        <v>0.1051</v>
      </c>
      <c r="K203" s="47"/>
      <c r="L203" s="50"/>
    </row>
    <row r="204" spans="1:12" ht="30" customHeight="1" x14ac:dyDescent="0.25">
      <c r="A204" s="218" t="s">
        <v>3164</v>
      </c>
      <c r="B204" s="219"/>
      <c r="C204" s="219"/>
      <c r="D204" s="219"/>
      <c r="E204" s="219"/>
      <c r="F204" s="219"/>
      <c r="G204" s="219"/>
      <c r="H204" s="219"/>
      <c r="I204" s="219"/>
      <c r="J204" s="219"/>
      <c r="K204" s="219"/>
      <c r="L204" s="220"/>
    </row>
    <row r="205" spans="1:12" ht="50.1" customHeight="1" x14ac:dyDescent="0.25">
      <c r="A205" s="44" t="s">
        <v>3165</v>
      </c>
      <c r="B205" s="45" t="s">
        <v>2765</v>
      </c>
      <c r="C205" s="46" t="s">
        <v>3166</v>
      </c>
      <c r="D205" s="47">
        <v>14.6233</v>
      </c>
      <c r="E205" s="45">
        <v>4.9000000000000004</v>
      </c>
      <c r="F205" s="48">
        <v>2</v>
      </c>
      <c r="G205" s="47">
        <v>0.60470000000000002</v>
      </c>
      <c r="H205" s="49">
        <v>8</v>
      </c>
      <c r="I205" s="47">
        <v>0.1719</v>
      </c>
      <c r="J205" s="47">
        <v>0.20419999999999999</v>
      </c>
      <c r="K205" s="47"/>
      <c r="L205" s="50"/>
    </row>
    <row r="206" spans="1:12" ht="50.1" customHeight="1" x14ac:dyDescent="0.25">
      <c r="A206" s="51" t="s">
        <v>3167</v>
      </c>
      <c r="B206" s="52" t="s">
        <v>2765</v>
      </c>
      <c r="C206" s="53" t="s">
        <v>3168</v>
      </c>
      <c r="D206" s="47">
        <v>8.4817999999999998</v>
      </c>
      <c r="E206" s="45">
        <v>21.8</v>
      </c>
      <c r="F206" s="48">
        <v>7</v>
      </c>
      <c r="G206" s="47">
        <v>0.60099999999999998</v>
      </c>
      <c r="H206" s="49">
        <v>37</v>
      </c>
      <c r="I206" s="47">
        <v>0.26490000000000002</v>
      </c>
      <c r="J206" s="47">
        <v>0.1845</v>
      </c>
      <c r="K206" s="47"/>
      <c r="L206" s="50"/>
    </row>
    <row r="207" spans="1:12" ht="50.1" customHeight="1" x14ac:dyDescent="0.25">
      <c r="A207" s="44" t="s">
        <v>3169</v>
      </c>
      <c r="B207" s="45" t="s">
        <v>2765</v>
      </c>
      <c r="C207" s="46" t="s">
        <v>3170</v>
      </c>
      <c r="D207" s="47">
        <v>4.5891999999999999</v>
      </c>
      <c r="E207" s="45">
        <v>14.4</v>
      </c>
      <c r="F207" s="48">
        <v>5</v>
      </c>
      <c r="G207" s="47">
        <v>0.47039999999999998</v>
      </c>
      <c r="H207" s="49">
        <v>28</v>
      </c>
      <c r="I207" s="47">
        <v>0.28149999999999997</v>
      </c>
      <c r="J207" s="47">
        <v>0.15229999999999999</v>
      </c>
      <c r="K207" s="47"/>
      <c r="L207" s="50"/>
    </row>
    <row r="208" spans="1:12" ht="50.1" customHeight="1" x14ac:dyDescent="0.25">
      <c r="A208" s="44" t="s">
        <v>3171</v>
      </c>
      <c r="B208" s="45" t="s">
        <v>2765</v>
      </c>
      <c r="C208" s="46" t="s">
        <v>3172</v>
      </c>
      <c r="D208" s="47">
        <v>2.0903</v>
      </c>
      <c r="E208" s="45">
        <v>5.8</v>
      </c>
      <c r="F208" s="48">
        <v>2</v>
      </c>
      <c r="G208" s="47">
        <v>0.47749999999999998</v>
      </c>
      <c r="H208" s="49">
        <v>10</v>
      </c>
      <c r="I208" s="47">
        <v>0.1159</v>
      </c>
      <c r="J208" s="47">
        <v>0.1411</v>
      </c>
      <c r="K208" s="47"/>
      <c r="L208" s="50"/>
    </row>
    <row r="209" spans="1:12" ht="50.1" customHeight="1" x14ac:dyDescent="0.25">
      <c r="A209" s="44" t="s">
        <v>3173</v>
      </c>
      <c r="B209" s="45" t="s">
        <v>2765</v>
      </c>
      <c r="C209" s="46" t="s">
        <v>3174</v>
      </c>
      <c r="D209" s="47">
        <v>3.0139999999999998</v>
      </c>
      <c r="E209" s="45">
        <v>7.6</v>
      </c>
      <c r="F209" s="48">
        <v>3</v>
      </c>
      <c r="G209" s="47">
        <v>0.39300000000000002</v>
      </c>
      <c r="H209" s="49">
        <v>12</v>
      </c>
      <c r="I209" s="47">
        <v>0.31740000000000002</v>
      </c>
      <c r="J209" s="47">
        <v>0.13730000000000001</v>
      </c>
      <c r="K209" s="47"/>
      <c r="L209" s="50"/>
    </row>
    <row r="210" spans="1:12" ht="50.1" customHeight="1" x14ac:dyDescent="0.25">
      <c r="A210" s="44" t="s">
        <v>3175</v>
      </c>
      <c r="B210" s="45" t="s">
        <v>2765</v>
      </c>
      <c r="C210" s="46" t="s">
        <v>3176</v>
      </c>
      <c r="D210" s="47">
        <v>1.8658999999999999</v>
      </c>
      <c r="E210" s="45">
        <v>6.6</v>
      </c>
      <c r="F210" s="48">
        <v>2</v>
      </c>
      <c r="G210" s="47">
        <v>0.37680000000000002</v>
      </c>
      <c r="H210" s="49">
        <v>12</v>
      </c>
      <c r="I210" s="47">
        <v>7.9600000000000004E-2</v>
      </c>
      <c r="J210" s="47">
        <v>9.8799999999999999E-2</v>
      </c>
      <c r="K210" s="47"/>
      <c r="L210" s="50"/>
    </row>
    <row r="211" spans="1:12" ht="50.1" customHeight="1" x14ac:dyDescent="0.25">
      <c r="A211" s="44" t="s">
        <v>3177</v>
      </c>
      <c r="B211" s="45" t="s">
        <v>2765</v>
      </c>
      <c r="C211" s="46" t="s">
        <v>3178</v>
      </c>
      <c r="D211" s="47">
        <v>1.4160999999999999</v>
      </c>
      <c r="E211" s="45">
        <v>5.4</v>
      </c>
      <c r="F211" s="48">
        <v>2</v>
      </c>
      <c r="G211" s="47">
        <v>0.30049999999999999</v>
      </c>
      <c r="H211" s="49">
        <v>9</v>
      </c>
      <c r="I211" s="47">
        <v>7.85E-2</v>
      </c>
      <c r="J211" s="47">
        <v>9.4500000000000001E-2</v>
      </c>
      <c r="K211" s="47"/>
      <c r="L211" s="50"/>
    </row>
    <row r="212" spans="1:12" ht="50.1" customHeight="1" x14ac:dyDescent="0.25">
      <c r="A212" s="44" t="s">
        <v>3179</v>
      </c>
      <c r="B212" s="45" t="s">
        <v>2765</v>
      </c>
      <c r="C212" s="46" t="s">
        <v>3180</v>
      </c>
      <c r="D212" s="47">
        <v>1.5410999999999999</v>
      </c>
      <c r="E212" s="45">
        <v>5.8</v>
      </c>
      <c r="F212" s="48">
        <v>2</v>
      </c>
      <c r="G212" s="47">
        <v>0.4486</v>
      </c>
      <c r="H212" s="49">
        <v>11</v>
      </c>
      <c r="I212" s="47">
        <v>0.1089</v>
      </c>
      <c r="J212" s="47">
        <v>0.1326</v>
      </c>
      <c r="K212" s="47"/>
      <c r="L212" s="50"/>
    </row>
    <row r="213" spans="1:12" ht="50.1" customHeight="1" x14ac:dyDescent="0.25">
      <c r="A213" s="44" t="s">
        <v>3181</v>
      </c>
      <c r="B213" s="45" t="s">
        <v>2765</v>
      </c>
      <c r="C213" s="46" t="s">
        <v>3182</v>
      </c>
      <c r="D213" s="47">
        <v>1.1652</v>
      </c>
      <c r="E213" s="45">
        <v>5.3</v>
      </c>
      <c r="F213" s="48">
        <v>2</v>
      </c>
      <c r="G213" s="47">
        <v>0.37759999999999999</v>
      </c>
      <c r="H213" s="49">
        <v>10</v>
      </c>
      <c r="I213" s="47">
        <v>8.4000000000000005E-2</v>
      </c>
      <c r="J213" s="47">
        <v>0.1008</v>
      </c>
      <c r="K213" s="47"/>
      <c r="L213" s="50"/>
    </row>
    <row r="214" spans="1:12" ht="50.1" customHeight="1" x14ac:dyDescent="0.25">
      <c r="A214" s="44" t="s">
        <v>3183</v>
      </c>
      <c r="B214" s="45" t="s">
        <v>2765</v>
      </c>
      <c r="C214" s="46" t="s">
        <v>3184</v>
      </c>
      <c r="D214" s="47">
        <v>0.99770000000000003</v>
      </c>
      <c r="E214" s="45">
        <v>4.9000000000000004</v>
      </c>
      <c r="F214" s="48">
        <v>2</v>
      </c>
      <c r="G214" s="47">
        <v>0.42430000000000001</v>
      </c>
      <c r="H214" s="49">
        <v>8</v>
      </c>
      <c r="I214" s="47">
        <v>7.3999999999999996E-2</v>
      </c>
      <c r="J214" s="47">
        <v>8.7999999999999995E-2</v>
      </c>
      <c r="K214" s="47"/>
      <c r="L214" s="50"/>
    </row>
    <row r="215" spans="1:12" ht="50.1" customHeight="1" x14ac:dyDescent="0.25">
      <c r="A215" s="44" t="s">
        <v>3185</v>
      </c>
      <c r="B215" s="45" t="s">
        <v>2765</v>
      </c>
      <c r="C215" s="46" t="s">
        <v>3186</v>
      </c>
      <c r="D215" s="47">
        <v>1.8732</v>
      </c>
      <c r="E215" s="45">
        <v>8.6999999999999993</v>
      </c>
      <c r="F215" s="48">
        <v>3</v>
      </c>
      <c r="G215" s="47">
        <v>0.435</v>
      </c>
      <c r="H215" s="49">
        <v>19</v>
      </c>
      <c r="I215" s="47">
        <v>0.17299999999999999</v>
      </c>
      <c r="J215" s="47">
        <v>0.13400000000000001</v>
      </c>
      <c r="K215" s="47"/>
      <c r="L215" s="50"/>
    </row>
    <row r="216" spans="1:12" ht="50.1" customHeight="1" x14ac:dyDescent="0.25">
      <c r="A216" s="44" t="s">
        <v>3187</v>
      </c>
      <c r="B216" s="45" t="s">
        <v>2765</v>
      </c>
      <c r="C216" s="46" t="s">
        <v>3188</v>
      </c>
      <c r="D216" s="47">
        <v>1.0569</v>
      </c>
      <c r="E216" s="45">
        <v>5</v>
      </c>
      <c r="F216" s="48">
        <v>2</v>
      </c>
      <c r="G216" s="47">
        <v>0.4667</v>
      </c>
      <c r="H216" s="49">
        <v>10</v>
      </c>
      <c r="I216" s="47">
        <v>0.1507</v>
      </c>
      <c r="J216" s="47">
        <v>0.1143</v>
      </c>
      <c r="K216" s="47"/>
      <c r="L216" s="50"/>
    </row>
    <row r="217" spans="1:12" ht="50.1" customHeight="1" x14ac:dyDescent="0.25">
      <c r="A217" s="44" t="s">
        <v>3189</v>
      </c>
      <c r="B217" s="45" t="s">
        <v>2765</v>
      </c>
      <c r="C217" s="46" t="s">
        <v>3190</v>
      </c>
      <c r="D217" s="47">
        <v>1.6466000000000001</v>
      </c>
      <c r="E217" s="45">
        <v>8.1</v>
      </c>
      <c r="F217" s="48">
        <v>3</v>
      </c>
      <c r="G217" s="47">
        <v>0.37</v>
      </c>
      <c r="H217" s="49">
        <v>18</v>
      </c>
      <c r="I217" s="47">
        <v>0.16300000000000001</v>
      </c>
      <c r="J217" s="47">
        <v>0.12230000000000001</v>
      </c>
      <c r="K217" s="47"/>
      <c r="L217" s="50"/>
    </row>
    <row r="218" spans="1:12" ht="50.1" customHeight="1" x14ac:dyDescent="0.25">
      <c r="A218" s="44" t="s">
        <v>3191</v>
      </c>
      <c r="B218" s="45" t="s">
        <v>2765</v>
      </c>
      <c r="C218" s="46" t="s">
        <v>3192</v>
      </c>
      <c r="D218" s="47">
        <v>1.4993000000000001</v>
      </c>
      <c r="E218" s="45">
        <v>6</v>
      </c>
      <c r="F218" s="48">
        <v>2</v>
      </c>
      <c r="G218" s="47">
        <v>0.41049999999999998</v>
      </c>
      <c r="H218" s="49">
        <v>12</v>
      </c>
      <c r="I218" s="47">
        <v>9.6100000000000005E-2</v>
      </c>
      <c r="J218" s="47">
        <v>0.1176</v>
      </c>
      <c r="K218" s="47"/>
      <c r="L218" s="50"/>
    </row>
    <row r="219" spans="1:12" ht="50.1" customHeight="1" x14ac:dyDescent="0.25">
      <c r="A219" s="44" t="s">
        <v>3193</v>
      </c>
      <c r="B219" s="45" t="s">
        <v>2765</v>
      </c>
      <c r="C219" s="46" t="s">
        <v>3194</v>
      </c>
      <c r="D219" s="47">
        <v>1.0226</v>
      </c>
      <c r="E219" s="45">
        <v>4.8</v>
      </c>
      <c r="F219" s="48">
        <v>2</v>
      </c>
      <c r="G219" s="47">
        <v>0.44900000000000001</v>
      </c>
      <c r="H219" s="49">
        <v>9</v>
      </c>
      <c r="I219" s="47">
        <v>8.3699999999999997E-2</v>
      </c>
      <c r="J219" s="47">
        <v>9.8900000000000002E-2</v>
      </c>
      <c r="K219" s="47"/>
      <c r="L219" s="50"/>
    </row>
    <row r="220" spans="1:12" ht="50.1" customHeight="1" x14ac:dyDescent="0.25">
      <c r="A220" s="44" t="s">
        <v>3195</v>
      </c>
      <c r="B220" s="45" t="s">
        <v>2765</v>
      </c>
      <c r="C220" s="46" t="s">
        <v>3196</v>
      </c>
      <c r="D220" s="47">
        <v>0.68279999999999996</v>
      </c>
      <c r="E220" s="45">
        <v>3.3</v>
      </c>
      <c r="F220" s="48">
        <v>2</v>
      </c>
      <c r="G220" s="47">
        <v>0.21990000000000001</v>
      </c>
      <c r="H220" s="49">
        <v>6</v>
      </c>
      <c r="I220" s="47">
        <v>9.8400000000000001E-2</v>
      </c>
      <c r="J220" s="47">
        <v>0.108</v>
      </c>
      <c r="K220" s="47"/>
      <c r="L220" s="50"/>
    </row>
    <row r="221" spans="1:12" ht="50.1" customHeight="1" x14ac:dyDescent="0.25">
      <c r="A221" s="44" t="s">
        <v>3197</v>
      </c>
      <c r="B221" s="45" t="s">
        <v>2765</v>
      </c>
      <c r="C221" s="46" t="s">
        <v>3198</v>
      </c>
      <c r="D221" s="47">
        <v>3.5135999999999998</v>
      </c>
      <c r="E221" s="45">
        <v>15.7</v>
      </c>
      <c r="F221" s="48">
        <v>5</v>
      </c>
      <c r="G221" s="47">
        <v>0.50470000000000004</v>
      </c>
      <c r="H221" s="49">
        <v>28</v>
      </c>
      <c r="I221" s="47">
        <v>0.11219999999999999</v>
      </c>
      <c r="J221" s="47" t="s">
        <v>2767</v>
      </c>
      <c r="K221" s="47" t="s">
        <v>1584</v>
      </c>
      <c r="L221" s="50"/>
    </row>
    <row r="222" spans="1:12" ht="50.1" customHeight="1" x14ac:dyDescent="0.25">
      <c r="A222" s="44" t="s">
        <v>3199</v>
      </c>
      <c r="B222" s="45" t="s">
        <v>2765</v>
      </c>
      <c r="C222" s="46" t="s">
        <v>3200</v>
      </c>
      <c r="D222" s="47">
        <v>2.6852999999999998</v>
      </c>
      <c r="E222" s="45">
        <v>14.1</v>
      </c>
      <c r="F222" s="48">
        <v>5</v>
      </c>
      <c r="G222" s="47">
        <v>0.35399999999999998</v>
      </c>
      <c r="H222" s="49">
        <v>24</v>
      </c>
      <c r="I222" s="47">
        <v>8.8099999999999998E-2</v>
      </c>
      <c r="J222" s="47" t="s">
        <v>2767</v>
      </c>
      <c r="K222" s="47" t="s">
        <v>1584</v>
      </c>
      <c r="L222" s="50"/>
    </row>
    <row r="223" spans="1:12" ht="50.1" customHeight="1" x14ac:dyDescent="0.25">
      <c r="A223" s="44" t="s">
        <v>3201</v>
      </c>
      <c r="B223" s="45" t="s">
        <v>2765</v>
      </c>
      <c r="C223" s="46" t="s">
        <v>3202</v>
      </c>
      <c r="D223" s="47">
        <v>0.8881</v>
      </c>
      <c r="E223" s="45">
        <v>3.1</v>
      </c>
      <c r="F223" s="48">
        <v>2</v>
      </c>
      <c r="G223" s="47">
        <v>0.25590000000000002</v>
      </c>
      <c r="H223" s="49">
        <v>6</v>
      </c>
      <c r="I223" s="47">
        <v>9.3799999999999994E-2</v>
      </c>
      <c r="J223" s="47">
        <v>0.1017</v>
      </c>
      <c r="K223" s="47"/>
      <c r="L223" s="50"/>
    </row>
    <row r="224" spans="1:12" ht="50.1" customHeight="1" x14ac:dyDescent="0.25">
      <c r="A224" s="44" t="s">
        <v>3203</v>
      </c>
      <c r="B224" s="45" t="s">
        <v>2765</v>
      </c>
      <c r="C224" s="46" t="s">
        <v>3204</v>
      </c>
      <c r="D224" s="47">
        <v>4.8586</v>
      </c>
      <c r="E224" s="45">
        <v>22.5</v>
      </c>
      <c r="F224" s="48">
        <v>8</v>
      </c>
      <c r="G224" s="47">
        <v>0.53449999999999998</v>
      </c>
      <c r="H224" s="49">
        <v>40</v>
      </c>
      <c r="I224" s="47">
        <v>0.19309999999999999</v>
      </c>
      <c r="J224" s="47">
        <v>0.18190000000000001</v>
      </c>
      <c r="K224" s="47"/>
      <c r="L224" s="50" t="s">
        <v>1584</v>
      </c>
    </row>
    <row r="225" spans="1:12" ht="50.1" customHeight="1" x14ac:dyDescent="0.25">
      <c r="A225" s="44" t="s">
        <v>3205</v>
      </c>
      <c r="B225" s="45" t="s">
        <v>2765</v>
      </c>
      <c r="C225" s="46" t="s">
        <v>3206</v>
      </c>
      <c r="D225" s="47">
        <v>4.4042000000000003</v>
      </c>
      <c r="E225" s="45">
        <v>23.1</v>
      </c>
      <c r="F225" s="48">
        <v>8</v>
      </c>
      <c r="G225" s="47">
        <v>0.54090000000000005</v>
      </c>
      <c r="H225" s="49">
        <v>40</v>
      </c>
      <c r="I225" s="47">
        <v>0.18759999999999999</v>
      </c>
      <c r="J225" s="47">
        <v>0.17979999999999999</v>
      </c>
      <c r="K225" s="47"/>
      <c r="L225" s="50" t="s">
        <v>1584</v>
      </c>
    </row>
    <row r="226" spans="1:12" ht="50.1" customHeight="1" x14ac:dyDescent="0.25">
      <c r="A226" s="44" t="s">
        <v>3207</v>
      </c>
      <c r="B226" s="45" t="s">
        <v>2765</v>
      </c>
      <c r="C226" s="46" t="s">
        <v>3208</v>
      </c>
      <c r="D226" s="47">
        <v>1.7042999999999999</v>
      </c>
      <c r="E226" s="45">
        <v>8.6</v>
      </c>
      <c r="F226" s="48">
        <v>3</v>
      </c>
      <c r="G226" s="47">
        <v>0.5454</v>
      </c>
      <c r="H226" s="49">
        <v>19</v>
      </c>
      <c r="I226" s="47">
        <v>0.1893</v>
      </c>
      <c r="J226" s="47">
        <v>0.1696</v>
      </c>
      <c r="K226" s="47"/>
      <c r="L226" s="50" t="s">
        <v>1584</v>
      </c>
    </row>
    <row r="227" spans="1:12" ht="50.1" customHeight="1" x14ac:dyDescent="0.25">
      <c r="A227" s="44" t="s">
        <v>3209</v>
      </c>
      <c r="B227" s="45" t="s">
        <v>2765</v>
      </c>
      <c r="C227" s="46" t="s">
        <v>3210</v>
      </c>
      <c r="D227" s="47">
        <v>1.1169</v>
      </c>
      <c r="E227" s="45">
        <v>4.8</v>
      </c>
      <c r="F227" s="48"/>
      <c r="G227" s="47" t="s">
        <v>2767</v>
      </c>
      <c r="H227" s="49">
        <v>10</v>
      </c>
      <c r="I227" s="47">
        <v>0.22589999999999999</v>
      </c>
      <c r="J227" s="47">
        <v>0.18690000000000001</v>
      </c>
      <c r="K227" s="47"/>
      <c r="L227" s="50" t="s">
        <v>1584</v>
      </c>
    </row>
    <row r="228" spans="1:12" ht="50.1" customHeight="1" x14ac:dyDescent="0.25">
      <c r="A228" s="44" t="s">
        <v>3211</v>
      </c>
      <c r="B228" s="45" t="s">
        <v>2765</v>
      </c>
      <c r="C228" s="46" t="s">
        <v>3212</v>
      </c>
      <c r="D228" s="47">
        <v>1.3897999999999999</v>
      </c>
      <c r="E228" s="45">
        <v>6.1</v>
      </c>
      <c r="F228" s="48">
        <v>2</v>
      </c>
      <c r="G228" s="47">
        <v>0.36470000000000002</v>
      </c>
      <c r="H228" s="49">
        <v>12</v>
      </c>
      <c r="I228" s="47">
        <v>8.3500000000000005E-2</v>
      </c>
      <c r="J228" s="47">
        <v>0.10249999999999999</v>
      </c>
      <c r="K228" s="47"/>
      <c r="L228" s="50"/>
    </row>
    <row r="229" spans="1:12" ht="50.1" customHeight="1" x14ac:dyDescent="0.25">
      <c r="A229" s="44" t="s">
        <v>3213</v>
      </c>
      <c r="B229" s="45" t="s">
        <v>2765</v>
      </c>
      <c r="C229" s="46" t="s">
        <v>3214</v>
      </c>
      <c r="D229" s="47">
        <v>0.81499999999999995</v>
      </c>
      <c r="E229" s="45">
        <v>3.8</v>
      </c>
      <c r="F229" s="48">
        <v>2</v>
      </c>
      <c r="G229" s="47">
        <v>0.33289999999999997</v>
      </c>
      <c r="H229" s="49">
        <v>8</v>
      </c>
      <c r="I229" s="47">
        <v>9.3700000000000006E-2</v>
      </c>
      <c r="J229" s="47">
        <v>0.1061</v>
      </c>
      <c r="K229" s="47"/>
      <c r="L229" s="50"/>
    </row>
    <row r="230" spans="1:12" ht="50.1" customHeight="1" x14ac:dyDescent="0.25">
      <c r="A230" s="44" t="s">
        <v>3215</v>
      </c>
      <c r="B230" s="45" t="s">
        <v>2765</v>
      </c>
      <c r="C230" s="46" t="s">
        <v>3216</v>
      </c>
      <c r="D230" s="47">
        <v>5.8532999999999999</v>
      </c>
      <c r="E230" s="45">
        <v>19.899999999999999</v>
      </c>
      <c r="F230" s="48">
        <v>7</v>
      </c>
      <c r="G230" s="47">
        <v>0.46660000000000001</v>
      </c>
      <c r="H230" s="49">
        <v>37</v>
      </c>
      <c r="I230" s="47">
        <v>0.1148</v>
      </c>
      <c r="J230" s="47">
        <v>0.15609999999999999</v>
      </c>
      <c r="K230" s="47"/>
      <c r="L230" s="50"/>
    </row>
    <row r="231" spans="1:12" ht="50.1" customHeight="1" x14ac:dyDescent="0.25">
      <c r="A231" s="44" t="s">
        <v>3217</v>
      </c>
      <c r="B231" s="45" t="s">
        <v>2765</v>
      </c>
      <c r="C231" s="46" t="s">
        <v>3218</v>
      </c>
      <c r="D231" s="47">
        <v>3.1547999999999998</v>
      </c>
      <c r="E231" s="45">
        <v>12</v>
      </c>
      <c r="F231" s="48">
        <v>4</v>
      </c>
      <c r="G231" s="47">
        <v>0.39169999999999999</v>
      </c>
      <c r="H231" s="49">
        <v>23</v>
      </c>
      <c r="I231" s="47">
        <v>9.1600000000000001E-2</v>
      </c>
      <c r="J231" s="47">
        <v>0.1208</v>
      </c>
      <c r="K231" s="47"/>
      <c r="L231" s="50"/>
    </row>
    <row r="232" spans="1:12" ht="50.1" customHeight="1" x14ac:dyDescent="0.25">
      <c r="A232" s="44" t="s">
        <v>3219</v>
      </c>
      <c r="B232" s="45" t="s">
        <v>2765</v>
      </c>
      <c r="C232" s="46" t="s">
        <v>3220</v>
      </c>
      <c r="D232" s="47">
        <v>4.2915999999999999</v>
      </c>
      <c r="E232" s="45">
        <v>16</v>
      </c>
      <c r="F232" s="48">
        <v>5</v>
      </c>
      <c r="G232" s="47">
        <v>0.52759999999999996</v>
      </c>
      <c r="H232" s="49">
        <v>29</v>
      </c>
      <c r="I232" s="47">
        <v>0.17929999999999999</v>
      </c>
      <c r="J232" s="47">
        <v>0.15540000000000001</v>
      </c>
      <c r="K232" s="47"/>
      <c r="L232" s="50"/>
    </row>
    <row r="233" spans="1:12" ht="50.1" customHeight="1" x14ac:dyDescent="0.25">
      <c r="A233" s="44" t="s">
        <v>3221</v>
      </c>
      <c r="B233" s="45" t="s">
        <v>2765</v>
      </c>
      <c r="C233" s="46" t="s">
        <v>3222</v>
      </c>
      <c r="D233" s="47">
        <v>2.206</v>
      </c>
      <c r="E233" s="45">
        <v>8.6</v>
      </c>
      <c r="F233" s="48">
        <v>3</v>
      </c>
      <c r="G233" s="47">
        <v>0.3957</v>
      </c>
      <c r="H233" s="49">
        <v>17</v>
      </c>
      <c r="I233" s="47">
        <v>0.18509999999999999</v>
      </c>
      <c r="J233" s="47">
        <v>0.1231</v>
      </c>
      <c r="K233" s="47"/>
      <c r="L233" s="50"/>
    </row>
    <row r="234" spans="1:12" ht="50.1" customHeight="1" x14ac:dyDescent="0.25">
      <c r="A234" s="44" t="s">
        <v>3223</v>
      </c>
      <c r="B234" s="45" t="s">
        <v>2765</v>
      </c>
      <c r="C234" s="46" t="s">
        <v>3224</v>
      </c>
      <c r="D234" s="47">
        <v>2.7328000000000001</v>
      </c>
      <c r="E234" s="45">
        <v>12.1</v>
      </c>
      <c r="F234" s="48">
        <v>4</v>
      </c>
      <c r="G234" s="47">
        <v>0.44240000000000002</v>
      </c>
      <c r="H234" s="49">
        <v>25</v>
      </c>
      <c r="I234" s="47">
        <v>0.10249999999999999</v>
      </c>
      <c r="J234" s="47">
        <v>0.1353</v>
      </c>
      <c r="K234" s="47"/>
      <c r="L234" s="50"/>
    </row>
    <row r="235" spans="1:12" ht="50.1" customHeight="1" x14ac:dyDescent="0.25">
      <c r="A235" s="44" t="s">
        <v>3225</v>
      </c>
      <c r="B235" s="45" t="s">
        <v>2765</v>
      </c>
      <c r="C235" s="46" t="s">
        <v>3226</v>
      </c>
      <c r="D235" s="47">
        <v>1.4474</v>
      </c>
      <c r="E235" s="45">
        <v>6.1</v>
      </c>
      <c r="F235" s="48">
        <v>2</v>
      </c>
      <c r="G235" s="47">
        <v>0.37809999999999999</v>
      </c>
      <c r="H235" s="49">
        <v>12</v>
      </c>
      <c r="I235" s="47">
        <v>8.72E-2</v>
      </c>
      <c r="J235" s="47">
        <v>0.107</v>
      </c>
      <c r="K235" s="47"/>
      <c r="L235" s="50"/>
    </row>
    <row r="236" spans="1:12" ht="50.1" customHeight="1" x14ac:dyDescent="0.25">
      <c r="A236" s="44" t="s">
        <v>3227</v>
      </c>
      <c r="B236" s="45" t="s">
        <v>2765</v>
      </c>
      <c r="C236" s="46" t="s">
        <v>3228</v>
      </c>
      <c r="D236" s="47">
        <v>1.6984999999999999</v>
      </c>
      <c r="E236" s="45">
        <v>5.6</v>
      </c>
      <c r="F236" s="48">
        <v>2</v>
      </c>
      <c r="G236" s="47">
        <v>0.37090000000000001</v>
      </c>
      <c r="H236" s="49">
        <v>10</v>
      </c>
      <c r="I236" s="47">
        <v>0.21060000000000001</v>
      </c>
      <c r="J236" s="47" t="s">
        <v>2767</v>
      </c>
      <c r="K236" s="47" t="s">
        <v>1584</v>
      </c>
      <c r="L236" s="50"/>
    </row>
    <row r="237" spans="1:12" ht="50.1" customHeight="1" x14ac:dyDescent="0.25">
      <c r="A237" s="44" t="s">
        <v>3229</v>
      </c>
      <c r="B237" s="45" t="s">
        <v>2765</v>
      </c>
      <c r="C237" s="46" t="s">
        <v>3230</v>
      </c>
      <c r="D237" s="47">
        <v>1.3566</v>
      </c>
      <c r="E237" s="45">
        <v>5.0999999999999996</v>
      </c>
      <c r="F237" s="48">
        <v>2</v>
      </c>
      <c r="G237" s="47">
        <v>0.62519999999999998</v>
      </c>
      <c r="H237" s="49">
        <v>10</v>
      </c>
      <c r="I237" s="47">
        <v>9.4799999999999995E-2</v>
      </c>
      <c r="J237" s="47">
        <v>0.1133</v>
      </c>
      <c r="K237" s="47"/>
      <c r="L237" s="50"/>
    </row>
    <row r="238" spans="1:12" ht="50.1" customHeight="1" x14ac:dyDescent="0.25">
      <c r="A238" s="44" t="s">
        <v>3231</v>
      </c>
      <c r="B238" s="45" t="s">
        <v>2765</v>
      </c>
      <c r="C238" s="46" t="s">
        <v>3232</v>
      </c>
      <c r="D238" s="47">
        <v>0.94179999999999997</v>
      </c>
      <c r="E238" s="45">
        <v>4.0999999999999996</v>
      </c>
      <c r="F238" s="48">
        <v>2</v>
      </c>
      <c r="G238" s="47">
        <v>0.23130000000000001</v>
      </c>
      <c r="H238" s="49">
        <v>7</v>
      </c>
      <c r="I238" s="47">
        <v>8.0100000000000005E-2</v>
      </c>
      <c r="J238" s="47">
        <v>9.1999999999999998E-2</v>
      </c>
      <c r="K238" s="47"/>
      <c r="L238" s="50"/>
    </row>
    <row r="239" spans="1:12" ht="50.1" customHeight="1" x14ac:dyDescent="0.25">
      <c r="A239" s="44" t="s">
        <v>3233</v>
      </c>
      <c r="B239" s="45" t="s">
        <v>2765</v>
      </c>
      <c r="C239" s="46" t="s">
        <v>3234</v>
      </c>
      <c r="D239" s="47">
        <v>0.84309999999999996</v>
      </c>
      <c r="E239" s="45">
        <v>5.3</v>
      </c>
      <c r="F239" s="48">
        <v>2</v>
      </c>
      <c r="G239" s="47">
        <v>0.39400000000000002</v>
      </c>
      <c r="H239" s="49">
        <v>9</v>
      </c>
      <c r="I239" s="47">
        <v>7.8100000000000003E-2</v>
      </c>
      <c r="J239" s="47">
        <v>9.3700000000000006E-2</v>
      </c>
      <c r="K239" s="47"/>
      <c r="L239" s="50"/>
    </row>
    <row r="240" spans="1:12" ht="50.1" customHeight="1" x14ac:dyDescent="0.25">
      <c r="A240" s="44" t="s">
        <v>3235</v>
      </c>
      <c r="B240" s="45" t="s">
        <v>2765</v>
      </c>
      <c r="C240" s="46" t="s">
        <v>3236</v>
      </c>
      <c r="D240" s="47">
        <v>3.9415</v>
      </c>
      <c r="E240" s="45">
        <v>18.399999999999999</v>
      </c>
      <c r="F240" s="48">
        <v>6</v>
      </c>
      <c r="G240" s="47">
        <v>0.36509999999999998</v>
      </c>
      <c r="H240" s="49">
        <v>33</v>
      </c>
      <c r="I240" s="47">
        <v>0.16839999999999999</v>
      </c>
      <c r="J240" s="47">
        <v>0.1128</v>
      </c>
      <c r="K240" s="47"/>
      <c r="L240" s="50"/>
    </row>
    <row r="241" spans="1:12" ht="50.1" customHeight="1" x14ac:dyDescent="0.25">
      <c r="A241" s="44" t="s">
        <v>3237</v>
      </c>
      <c r="B241" s="45" t="s">
        <v>2765</v>
      </c>
      <c r="C241" s="46" t="s">
        <v>3238</v>
      </c>
      <c r="D241" s="47">
        <v>1.6335999999999999</v>
      </c>
      <c r="E241" s="45">
        <v>7.4</v>
      </c>
      <c r="F241" s="48">
        <v>2</v>
      </c>
      <c r="G241" s="47">
        <v>0.4597</v>
      </c>
      <c r="H241" s="49">
        <v>15</v>
      </c>
      <c r="I241" s="47">
        <v>0.1414</v>
      </c>
      <c r="J241" s="47">
        <v>0.109</v>
      </c>
      <c r="K241" s="47"/>
      <c r="L241" s="50"/>
    </row>
    <row r="242" spans="1:12" ht="50.1" customHeight="1" x14ac:dyDescent="0.25">
      <c r="A242" s="44" t="s">
        <v>3239</v>
      </c>
      <c r="B242" s="45" t="s">
        <v>2765</v>
      </c>
      <c r="C242" s="46" t="s">
        <v>3240</v>
      </c>
      <c r="D242" s="47">
        <v>1.1787000000000001</v>
      </c>
      <c r="E242" s="45">
        <v>4.5999999999999996</v>
      </c>
      <c r="F242" s="48">
        <v>2</v>
      </c>
      <c r="G242" s="47">
        <v>0.44259999999999999</v>
      </c>
      <c r="H242" s="49">
        <v>9</v>
      </c>
      <c r="I242" s="47">
        <v>8.8400000000000006E-2</v>
      </c>
      <c r="J242" s="47">
        <v>0.1038</v>
      </c>
      <c r="K242" s="47"/>
      <c r="L242" s="50"/>
    </row>
    <row r="243" spans="1:12" ht="50.1" customHeight="1" x14ac:dyDescent="0.25">
      <c r="A243" s="44" t="s">
        <v>3241</v>
      </c>
      <c r="B243" s="45" t="s">
        <v>2765</v>
      </c>
      <c r="C243" s="46" t="s">
        <v>3242</v>
      </c>
      <c r="D243" s="47">
        <v>1.5906</v>
      </c>
      <c r="E243" s="45">
        <v>5.4</v>
      </c>
      <c r="F243" s="48">
        <v>2</v>
      </c>
      <c r="G243" s="47">
        <v>0.34889999999999999</v>
      </c>
      <c r="H243" s="49">
        <v>9</v>
      </c>
      <c r="I243" s="47">
        <v>8.9899999999999994E-2</v>
      </c>
      <c r="J243" s="47">
        <v>0.1085</v>
      </c>
      <c r="K243" s="47"/>
      <c r="L243" s="50"/>
    </row>
    <row r="244" spans="1:12" ht="50.1" customHeight="1" x14ac:dyDescent="0.25">
      <c r="A244" s="44" t="s">
        <v>3243</v>
      </c>
      <c r="B244" s="45" t="s">
        <v>2765</v>
      </c>
      <c r="C244" s="46" t="s">
        <v>3244</v>
      </c>
      <c r="D244" s="47">
        <v>1.1932</v>
      </c>
      <c r="E244" s="45">
        <v>5</v>
      </c>
      <c r="F244" s="48">
        <v>2</v>
      </c>
      <c r="G244" s="47">
        <v>0.26319999999999999</v>
      </c>
      <c r="H244" s="49">
        <v>8</v>
      </c>
      <c r="I244" s="47">
        <v>7.3099999999999998E-2</v>
      </c>
      <c r="J244" s="47">
        <v>8.72E-2</v>
      </c>
      <c r="K244" s="47"/>
      <c r="L244" s="50"/>
    </row>
    <row r="245" spans="1:12" ht="50.1" customHeight="1" x14ac:dyDescent="0.25">
      <c r="A245" s="44" t="s">
        <v>3245</v>
      </c>
      <c r="B245" s="45" t="s">
        <v>2765</v>
      </c>
      <c r="C245" s="46" t="s">
        <v>3246</v>
      </c>
      <c r="D245" s="47">
        <v>0.90410000000000001</v>
      </c>
      <c r="E245" s="45">
        <v>4.7</v>
      </c>
      <c r="F245" s="48">
        <v>2</v>
      </c>
      <c r="G245" s="47">
        <v>0.44469999999999998</v>
      </c>
      <c r="H245" s="49">
        <v>7</v>
      </c>
      <c r="I245" s="47">
        <v>7.2099999999999997E-2</v>
      </c>
      <c r="J245" s="47">
        <v>8.5000000000000006E-2</v>
      </c>
      <c r="K245" s="47"/>
      <c r="L245" s="50"/>
    </row>
    <row r="246" spans="1:12" ht="50.1" customHeight="1" x14ac:dyDescent="0.25">
      <c r="A246" s="44" t="s">
        <v>3247</v>
      </c>
      <c r="B246" s="45" t="s">
        <v>2765</v>
      </c>
      <c r="C246" s="46" t="s">
        <v>3248</v>
      </c>
      <c r="D246" s="47">
        <v>0.62190000000000001</v>
      </c>
      <c r="E246" s="45">
        <v>3.5</v>
      </c>
      <c r="F246" s="48">
        <v>2</v>
      </c>
      <c r="G246" s="47">
        <v>0.2059</v>
      </c>
      <c r="H246" s="49">
        <v>6</v>
      </c>
      <c r="I246" s="47">
        <v>7.9500000000000001E-2</v>
      </c>
      <c r="J246" s="47">
        <v>8.8599999999999998E-2</v>
      </c>
      <c r="K246" s="47"/>
      <c r="L246" s="50"/>
    </row>
    <row r="247" spans="1:12" ht="50.1" customHeight="1" x14ac:dyDescent="0.25">
      <c r="A247" s="44" t="s">
        <v>3249</v>
      </c>
      <c r="B247" s="45" t="s">
        <v>2863</v>
      </c>
      <c r="C247" s="46" t="s">
        <v>3250</v>
      </c>
      <c r="D247" s="47">
        <v>0.77300000000000002</v>
      </c>
      <c r="E247" s="45">
        <v>3.4</v>
      </c>
      <c r="F247" s="48">
        <v>2</v>
      </c>
      <c r="G247" s="47">
        <v>0.25269999999999998</v>
      </c>
      <c r="H247" s="49">
        <v>7</v>
      </c>
      <c r="I247" s="47">
        <v>9.9199999999999997E-2</v>
      </c>
      <c r="J247" s="47">
        <v>0.10970000000000001</v>
      </c>
      <c r="K247" s="47"/>
      <c r="L247" s="50"/>
    </row>
    <row r="248" spans="1:12" ht="50.1" customHeight="1" x14ac:dyDescent="0.25">
      <c r="A248" s="44" t="s">
        <v>3251</v>
      </c>
      <c r="B248" s="45" t="s">
        <v>2868</v>
      </c>
      <c r="C248" s="46" t="s">
        <v>3252</v>
      </c>
      <c r="D248" s="47">
        <v>1.1327</v>
      </c>
      <c r="E248" s="45">
        <v>5.7</v>
      </c>
      <c r="F248" s="48"/>
      <c r="G248" s="47" t="s">
        <v>2767</v>
      </c>
      <c r="H248" s="49">
        <v>14</v>
      </c>
      <c r="I248" s="47">
        <v>0.16470000000000001</v>
      </c>
      <c r="J248" s="47">
        <v>0.11799999999999999</v>
      </c>
      <c r="K248" s="47"/>
      <c r="L248" s="50" t="s">
        <v>1584</v>
      </c>
    </row>
    <row r="249" spans="1:12" ht="50.1" customHeight="1" x14ac:dyDescent="0.25">
      <c r="A249" s="44" t="s">
        <v>3253</v>
      </c>
      <c r="B249" s="45" t="s">
        <v>2868</v>
      </c>
      <c r="C249" s="46" t="s">
        <v>3254</v>
      </c>
      <c r="D249" s="47">
        <v>0.88970000000000005</v>
      </c>
      <c r="E249" s="45">
        <v>6.1</v>
      </c>
      <c r="F249" s="48"/>
      <c r="G249" s="47" t="s">
        <v>2767</v>
      </c>
      <c r="H249" s="49">
        <v>14</v>
      </c>
      <c r="I249" s="47">
        <v>9.6299999999999997E-2</v>
      </c>
      <c r="J249" s="47">
        <v>0.1181</v>
      </c>
      <c r="K249" s="47"/>
      <c r="L249" s="50" t="s">
        <v>1584</v>
      </c>
    </row>
    <row r="250" spans="1:12" ht="50.1" customHeight="1" x14ac:dyDescent="0.25">
      <c r="A250" s="44" t="s">
        <v>3255</v>
      </c>
      <c r="B250" s="45" t="s">
        <v>2868</v>
      </c>
      <c r="C250" s="46" t="s">
        <v>3256</v>
      </c>
      <c r="D250" s="47">
        <v>0.74580000000000002</v>
      </c>
      <c r="E250" s="45">
        <v>3.7</v>
      </c>
      <c r="F250" s="48">
        <v>2</v>
      </c>
      <c r="G250" s="47">
        <v>0.4083</v>
      </c>
      <c r="H250" s="49">
        <v>8</v>
      </c>
      <c r="I250" s="47">
        <v>0.1061</v>
      </c>
      <c r="J250" s="47">
        <v>0.1195</v>
      </c>
      <c r="K250" s="47"/>
      <c r="L250" s="50" t="s">
        <v>1584</v>
      </c>
    </row>
    <row r="251" spans="1:12" ht="50.1" customHeight="1" x14ac:dyDescent="0.25">
      <c r="A251" s="44" t="s">
        <v>3257</v>
      </c>
      <c r="B251" s="45" t="s">
        <v>2868</v>
      </c>
      <c r="C251" s="46" t="s">
        <v>3258</v>
      </c>
      <c r="D251" s="47">
        <v>0.70479999999999998</v>
      </c>
      <c r="E251" s="45">
        <v>5.5</v>
      </c>
      <c r="F251" s="48">
        <v>2</v>
      </c>
      <c r="G251" s="47">
        <v>0.44080000000000003</v>
      </c>
      <c r="H251" s="49">
        <v>10</v>
      </c>
      <c r="I251" s="47">
        <v>8.8700000000000001E-2</v>
      </c>
      <c r="J251" s="47">
        <v>0.10730000000000001</v>
      </c>
      <c r="K251" s="47"/>
      <c r="L251" s="50"/>
    </row>
    <row r="252" spans="1:12" ht="50.1" customHeight="1" x14ac:dyDescent="0.25">
      <c r="A252" s="44" t="s">
        <v>3259</v>
      </c>
      <c r="B252" s="45" t="s">
        <v>2868</v>
      </c>
      <c r="C252" s="46" t="s">
        <v>3260</v>
      </c>
      <c r="D252" s="47">
        <v>0.66139999999999999</v>
      </c>
      <c r="E252" s="45">
        <v>4.9000000000000004</v>
      </c>
      <c r="F252" s="48">
        <v>2</v>
      </c>
      <c r="G252" s="47">
        <v>0.41539999999999999</v>
      </c>
      <c r="H252" s="49">
        <v>9</v>
      </c>
      <c r="I252" s="47">
        <v>9.4299999999999995E-2</v>
      </c>
      <c r="J252" s="47">
        <v>0.11169999999999999</v>
      </c>
      <c r="K252" s="47"/>
      <c r="L252" s="50"/>
    </row>
    <row r="253" spans="1:12" ht="50.1" customHeight="1" x14ac:dyDescent="0.25">
      <c r="A253" s="44" t="s">
        <v>3261</v>
      </c>
      <c r="B253" s="45" t="s">
        <v>2868</v>
      </c>
      <c r="C253" s="46" t="s">
        <v>3262</v>
      </c>
      <c r="D253" s="47">
        <v>0.48670000000000002</v>
      </c>
      <c r="E253" s="45">
        <v>3.6</v>
      </c>
      <c r="F253" s="48">
        <v>2</v>
      </c>
      <c r="G253" s="47">
        <v>0.26690000000000003</v>
      </c>
      <c r="H253" s="49">
        <v>7</v>
      </c>
      <c r="I253" s="47">
        <v>9.2200000000000004E-2</v>
      </c>
      <c r="J253" s="47">
        <v>0.1031</v>
      </c>
      <c r="K253" s="47"/>
      <c r="L253" s="50"/>
    </row>
    <row r="254" spans="1:12" ht="50.1" customHeight="1" x14ac:dyDescent="0.25">
      <c r="A254" s="44" t="s">
        <v>3263</v>
      </c>
      <c r="B254" s="45" t="s">
        <v>2868</v>
      </c>
      <c r="C254" s="46" t="s">
        <v>3264</v>
      </c>
      <c r="D254" s="47">
        <v>0.51139999999999997</v>
      </c>
      <c r="E254" s="45">
        <v>3</v>
      </c>
      <c r="F254" s="48">
        <v>2</v>
      </c>
      <c r="G254" s="47">
        <v>0.27389999999999998</v>
      </c>
      <c r="H254" s="49">
        <v>5</v>
      </c>
      <c r="I254" s="47">
        <v>0.1191</v>
      </c>
      <c r="J254" s="47">
        <v>0.12759999999999999</v>
      </c>
      <c r="K254" s="47"/>
      <c r="L254" s="50"/>
    </row>
    <row r="255" spans="1:12" ht="50.1" customHeight="1" x14ac:dyDescent="0.25">
      <c r="A255" s="44" t="s">
        <v>3265</v>
      </c>
      <c r="B255" s="45" t="s">
        <v>2868</v>
      </c>
      <c r="C255" s="46" t="s">
        <v>3266</v>
      </c>
      <c r="D255" s="47">
        <v>0.39050000000000001</v>
      </c>
      <c r="E255" s="45">
        <v>2.5</v>
      </c>
      <c r="F255" s="48">
        <v>2</v>
      </c>
      <c r="G255" s="47">
        <v>0.18970000000000001</v>
      </c>
      <c r="H255" s="49">
        <v>4</v>
      </c>
      <c r="I255" s="47">
        <v>0.108</v>
      </c>
      <c r="J255" s="47">
        <v>0.1104</v>
      </c>
      <c r="K255" s="47"/>
      <c r="L255" s="50"/>
    </row>
    <row r="256" spans="1:12" ht="50.1" customHeight="1" x14ac:dyDescent="0.25">
      <c r="A256" s="44" t="s">
        <v>3267</v>
      </c>
      <c r="B256" s="45" t="s">
        <v>2868</v>
      </c>
      <c r="C256" s="46" t="s">
        <v>3268</v>
      </c>
      <c r="D256" s="47">
        <v>0.53169999999999995</v>
      </c>
      <c r="E256" s="45">
        <v>3</v>
      </c>
      <c r="F256" s="48">
        <v>2</v>
      </c>
      <c r="G256" s="47">
        <v>0.21740000000000001</v>
      </c>
      <c r="H256" s="49">
        <v>5</v>
      </c>
      <c r="I256" s="47">
        <v>9.6699999999999994E-2</v>
      </c>
      <c r="J256" s="47">
        <v>0.1036</v>
      </c>
      <c r="K256" s="47"/>
      <c r="L256" s="50"/>
    </row>
    <row r="257" spans="1:12" ht="50.1" customHeight="1" x14ac:dyDescent="0.25">
      <c r="A257" s="44" t="s">
        <v>3269</v>
      </c>
      <c r="B257" s="45" t="s">
        <v>2868</v>
      </c>
      <c r="C257" s="46" t="s">
        <v>3270</v>
      </c>
      <c r="D257" s="47">
        <v>0.52210000000000001</v>
      </c>
      <c r="E257" s="45">
        <v>3.6</v>
      </c>
      <c r="F257" s="48">
        <v>2</v>
      </c>
      <c r="G257" s="47">
        <v>0.218</v>
      </c>
      <c r="H257" s="49">
        <v>7</v>
      </c>
      <c r="I257" s="47">
        <v>9.0399999999999994E-2</v>
      </c>
      <c r="J257" s="47">
        <v>0.10100000000000001</v>
      </c>
      <c r="K257" s="47"/>
      <c r="L257" s="50"/>
    </row>
    <row r="258" spans="1:12" ht="50.1" customHeight="1" x14ac:dyDescent="0.25">
      <c r="A258" s="44" t="s">
        <v>3271</v>
      </c>
      <c r="B258" s="45" t="s">
        <v>2868</v>
      </c>
      <c r="C258" s="46" t="s">
        <v>3272</v>
      </c>
      <c r="D258" s="47">
        <v>0.59719999999999995</v>
      </c>
      <c r="E258" s="45">
        <v>3.8</v>
      </c>
      <c r="F258" s="48">
        <v>2</v>
      </c>
      <c r="G258" s="47">
        <v>0.2883</v>
      </c>
      <c r="H258" s="49">
        <v>7</v>
      </c>
      <c r="I258" s="47">
        <v>9.74E-2</v>
      </c>
      <c r="J258" s="47">
        <v>0.1101</v>
      </c>
      <c r="K258" s="47"/>
      <c r="L258" s="50"/>
    </row>
    <row r="259" spans="1:12" ht="30" customHeight="1" x14ac:dyDescent="0.25">
      <c r="A259" s="218" t="s">
        <v>3273</v>
      </c>
      <c r="B259" s="219"/>
      <c r="C259" s="219"/>
      <c r="D259" s="219"/>
      <c r="E259" s="219"/>
      <c r="F259" s="219"/>
      <c r="G259" s="219"/>
      <c r="H259" s="219"/>
      <c r="I259" s="219"/>
      <c r="J259" s="219"/>
      <c r="K259" s="219"/>
      <c r="L259" s="220"/>
    </row>
    <row r="260" spans="1:12" ht="50.1" customHeight="1" x14ac:dyDescent="0.25">
      <c r="A260" s="44" t="s">
        <v>3274</v>
      </c>
      <c r="B260" s="45" t="s">
        <v>2765</v>
      </c>
      <c r="C260" s="46" t="s">
        <v>3275</v>
      </c>
      <c r="D260" s="47">
        <v>6.3464999999999998</v>
      </c>
      <c r="E260" s="45">
        <v>19.8</v>
      </c>
      <c r="F260" s="48">
        <v>7</v>
      </c>
      <c r="G260" s="47">
        <v>0.5635</v>
      </c>
      <c r="H260" s="49">
        <v>36</v>
      </c>
      <c r="I260" s="47">
        <v>0.13969999999999999</v>
      </c>
      <c r="J260" s="47">
        <v>0.19</v>
      </c>
      <c r="K260" s="47"/>
      <c r="L260" s="50"/>
    </row>
    <row r="261" spans="1:12" ht="50.1" customHeight="1" x14ac:dyDescent="0.25">
      <c r="A261" s="44" t="s">
        <v>3276</v>
      </c>
      <c r="B261" s="45" t="s">
        <v>2765</v>
      </c>
      <c r="C261" s="46" t="s">
        <v>3277</v>
      </c>
      <c r="D261" s="47">
        <v>4.6059000000000001</v>
      </c>
      <c r="E261" s="45">
        <v>16</v>
      </c>
      <c r="F261" s="48">
        <v>5</v>
      </c>
      <c r="G261" s="47">
        <v>0.55700000000000005</v>
      </c>
      <c r="H261" s="49">
        <v>29</v>
      </c>
      <c r="I261" s="47">
        <v>0.12180000000000001</v>
      </c>
      <c r="J261" s="47">
        <v>0.16370000000000001</v>
      </c>
      <c r="K261" s="47"/>
      <c r="L261" s="50"/>
    </row>
    <row r="262" spans="1:12" ht="50.1" customHeight="1" x14ac:dyDescent="0.25">
      <c r="A262" s="44" t="s">
        <v>3278</v>
      </c>
      <c r="B262" s="45" t="s">
        <v>2765</v>
      </c>
      <c r="C262" s="46" t="s">
        <v>3279</v>
      </c>
      <c r="D262" s="47">
        <v>2.5695000000000001</v>
      </c>
      <c r="E262" s="45">
        <v>9.3000000000000007</v>
      </c>
      <c r="F262" s="48">
        <v>3</v>
      </c>
      <c r="G262" s="47">
        <v>0.66590000000000005</v>
      </c>
      <c r="H262" s="49">
        <v>22</v>
      </c>
      <c r="I262" s="47">
        <v>0.151</v>
      </c>
      <c r="J262" s="47">
        <v>0.19470000000000001</v>
      </c>
      <c r="K262" s="47"/>
      <c r="L262" s="50"/>
    </row>
    <row r="263" spans="1:12" ht="50.1" customHeight="1" x14ac:dyDescent="0.25">
      <c r="A263" s="44" t="s">
        <v>3280</v>
      </c>
      <c r="B263" s="45" t="s">
        <v>2765</v>
      </c>
      <c r="C263" s="46" t="s">
        <v>3281</v>
      </c>
      <c r="D263" s="47">
        <v>2.3961000000000001</v>
      </c>
      <c r="E263" s="45">
        <v>13.5</v>
      </c>
      <c r="F263" s="48">
        <v>4</v>
      </c>
      <c r="G263" s="47">
        <v>0.45540000000000003</v>
      </c>
      <c r="H263" s="49">
        <v>27</v>
      </c>
      <c r="I263" s="47">
        <v>9.4600000000000004E-2</v>
      </c>
      <c r="J263" s="47">
        <v>0.1258</v>
      </c>
      <c r="K263" s="47"/>
      <c r="L263" s="50"/>
    </row>
    <row r="264" spans="1:12" ht="50.1" customHeight="1" x14ac:dyDescent="0.25">
      <c r="A264" s="44" t="s">
        <v>3282</v>
      </c>
      <c r="B264" s="45" t="s">
        <v>2765</v>
      </c>
      <c r="C264" s="46" t="s">
        <v>3283</v>
      </c>
      <c r="D264" s="47">
        <v>1.6221000000000001</v>
      </c>
      <c r="E264" s="45">
        <v>9.6</v>
      </c>
      <c r="F264" s="48">
        <v>3</v>
      </c>
      <c r="G264" s="47">
        <v>0.41760000000000003</v>
      </c>
      <c r="H264" s="49">
        <v>21</v>
      </c>
      <c r="I264" s="47">
        <v>9.1600000000000001E-2</v>
      </c>
      <c r="J264" s="47">
        <v>0.11849999999999999</v>
      </c>
      <c r="K264" s="47"/>
      <c r="L264" s="50"/>
    </row>
    <row r="265" spans="1:12" ht="50.1" customHeight="1" x14ac:dyDescent="0.25">
      <c r="A265" s="44" t="s">
        <v>3284</v>
      </c>
      <c r="B265" s="45" t="s">
        <v>2765</v>
      </c>
      <c r="C265" s="46" t="s">
        <v>3285</v>
      </c>
      <c r="D265" s="47">
        <v>1.3386</v>
      </c>
      <c r="E265" s="45">
        <v>8</v>
      </c>
      <c r="F265" s="48">
        <v>3</v>
      </c>
      <c r="G265" s="47">
        <v>0.34189999999999998</v>
      </c>
      <c r="H265" s="49">
        <v>17</v>
      </c>
      <c r="I265" s="47">
        <v>9.01E-2</v>
      </c>
      <c r="J265" s="47">
        <v>0.1143</v>
      </c>
      <c r="K265" s="47"/>
      <c r="L265" s="50"/>
    </row>
    <row r="266" spans="1:12" ht="50.1" customHeight="1" x14ac:dyDescent="0.25">
      <c r="A266" s="44" t="s">
        <v>3286</v>
      </c>
      <c r="B266" s="45" t="s">
        <v>2765</v>
      </c>
      <c r="C266" s="46" t="s">
        <v>3287</v>
      </c>
      <c r="D266" s="47">
        <v>1.0145</v>
      </c>
      <c r="E266" s="45">
        <v>3.5</v>
      </c>
      <c r="F266" s="48"/>
      <c r="G266" s="47" t="s">
        <v>2767</v>
      </c>
      <c r="H266" s="49">
        <v>8</v>
      </c>
      <c r="I266" s="47">
        <v>0.1971</v>
      </c>
      <c r="J266" s="47">
        <v>0.21909999999999999</v>
      </c>
      <c r="K266" s="47"/>
      <c r="L266" s="50" t="s">
        <v>1584</v>
      </c>
    </row>
    <row r="267" spans="1:12" ht="50.1" customHeight="1" x14ac:dyDescent="0.25">
      <c r="A267" s="44" t="s">
        <v>3288</v>
      </c>
      <c r="B267" s="45" t="s">
        <v>2765</v>
      </c>
      <c r="C267" s="46" t="s">
        <v>3289</v>
      </c>
      <c r="D267" s="47">
        <v>4.3906000000000001</v>
      </c>
      <c r="E267" s="45">
        <v>16.8</v>
      </c>
      <c r="F267" s="48">
        <v>6</v>
      </c>
      <c r="G267" s="47">
        <v>0.48299999999999998</v>
      </c>
      <c r="H267" s="49">
        <v>31</v>
      </c>
      <c r="I267" s="47">
        <v>0.1207</v>
      </c>
      <c r="J267" s="47">
        <v>0.1628</v>
      </c>
      <c r="K267" s="47"/>
      <c r="L267" s="50"/>
    </row>
    <row r="268" spans="1:12" ht="50.1" customHeight="1" x14ac:dyDescent="0.25">
      <c r="A268" s="44" t="s">
        <v>3290</v>
      </c>
      <c r="B268" s="45" t="s">
        <v>2765</v>
      </c>
      <c r="C268" s="46" t="s">
        <v>3291</v>
      </c>
      <c r="D268" s="47">
        <v>3.3193000000000001</v>
      </c>
      <c r="E268" s="45">
        <v>12.3</v>
      </c>
      <c r="F268" s="48">
        <v>4</v>
      </c>
      <c r="G268" s="47">
        <v>0.48730000000000001</v>
      </c>
      <c r="H268" s="49">
        <v>22</v>
      </c>
      <c r="I268" s="47">
        <v>0.11070000000000001</v>
      </c>
      <c r="J268" s="47">
        <v>0.1462</v>
      </c>
      <c r="K268" s="47"/>
      <c r="L268" s="50"/>
    </row>
    <row r="269" spans="1:12" ht="50.1" customHeight="1" x14ac:dyDescent="0.25">
      <c r="A269" s="44" t="s">
        <v>3292</v>
      </c>
      <c r="B269" s="45" t="s">
        <v>2765</v>
      </c>
      <c r="C269" s="46" t="s">
        <v>3293</v>
      </c>
      <c r="D269" s="47">
        <v>2.6331000000000002</v>
      </c>
      <c r="E269" s="45">
        <v>10.8</v>
      </c>
      <c r="F269" s="48">
        <v>4</v>
      </c>
      <c r="G269" s="47">
        <v>0.40100000000000002</v>
      </c>
      <c r="H269" s="49">
        <v>20</v>
      </c>
      <c r="I269" s="47">
        <v>0.1037</v>
      </c>
      <c r="J269" s="47">
        <v>0.1356</v>
      </c>
      <c r="K269" s="47"/>
      <c r="L269" s="50"/>
    </row>
    <row r="270" spans="1:12" ht="50.1" customHeight="1" x14ac:dyDescent="0.25">
      <c r="A270" s="44" t="s">
        <v>3294</v>
      </c>
      <c r="B270" s="45" t="s">
        <v>2765</v>
      </c>
      <c r="C270" s="46" t="s">
        <v>3295</v>
      </c>
      <c r="D270" s="47">
        <v>3.2490000000000001</v>
      </c>
      <c r="E270" s="45">
        <v>14.8</v>
      </c>
      <c r="F270" s="48">
        <v>5</v>
      </c>
      <c r="G270" s="47">
        <v>0.45129999999999998</v>
      </c>
      <c r="H270" s="49">
        <v>28</v>
      </c>
      <c r="I270" s="47">
        <v>0.1067</v>
      </c>
      <c r="J270" s="47">
        <v>0.14280000000000001</v>
      </c>
      <c r="K270" s="47"/>
      <c r="L270" s="50"/>
    </row>
    <row r="271" spans="1:12" ht="50.1" customHeight="1" x14ac:dyDescent="0.25">
      <c r="A271" s="44" t="s">
        <v>3296</v>
      </c>
      <c r="B271" s="45" t="s">
        <v>2765</v>
      </c>
      <c r="C271" s="46" t="s">
        <v>3297</v>
      </c>
      <c r="D271" s="47">
        <v>2.9655</v>
      </c>
      <c r="E271" s="45">
        <v>8</v>
      </c>
      <c r="F271" s="48">
        <v>3</v>
      </c>
      <c r="G271" s="47">
        <v>0.56469999999999998</v>
      </c>
      <c r="H271" s="49">
        <v>13</v>
      </c>
      <c r="I271" s="47">
        <v>0.14760000000000001</v>
      </c>
      <c r="J271" s="47">
        <v>0.1875</v>
      </c>
      <c r="K271" s="47"/>
      <c r="L271" s="50"/>
    </row>
    <row r="272" spans="1:12" ht="50.1" customHeight="1" x14ac:dyDescent="0.25">
      <c r="A272" s="44" t="s">
        <v>3298</v>
      </c>
      <c r="B272" s="45" t="s">
        <v>2765</v>
      </c>
      <c r="C272" s="46" t="s">
        <v>3299</v>
      </c>
      <c r="D272" s="47">
        <v>2.4209999999999998</v>
      </c>
      <c r="E272" s="45">
        <v>10</v>
      </c>
      <c r="F272" s="48">
        <v>3</v>
      </c>
      <c r="G272" s="47">
        <v>0.47889999999999999</v>
      </c>
      <c r="H272" s="49">
        <v>19</v>
      </c>
      <c r="I272" s="47">
        <v>0.10100000000000001</v>
      </c>
      <c r="J272" s="47">
        <v>0.13120000000000001</v>
      </c>
      <c r="K272" s="47"/>
      <c r="L272" s="50"/>
    </row>
    <row r="273" spans="1:12" ht="50.1" customHeight="1" x14ac:dyDescent="0.25">
      <c r="A273" s="44" t="s">
        <v>3300</v>
      </c>
      <c r="B273" s="45" t="s">
        <v>2765</v>
      </c>
      <c r="C273" s="46" t="s">
        <v>3301</v>
      </c>
      <c r="D273" s="47">
        <v>1.1007</v>
      </c>
      <c r="E273" s="45">
        <v>5.2</v>
      </c>
      <c r="F273" s="48">
        <v>2</v>
      </c>
      <c r="G273" s="47">
        <v>0.3261</v>
      </c>
      <c r="H273" s="49">
        <v>9</v>
      </c>
      <c r="I273" s="47">
        <v>8.8200000000000001E-2</v>
      </c>
      <c r="J273" s="47">
        <v>0.1056</v>
      </c>
      <c r="K273" s="47"/>
      <c r="L273" s="50"/>
    </row>
    <row r="274" spans="1:12" ht="50.1" customHeight="1" x14ac:dyDescent="0.25">
      <c r="A274" s="54" t="s">
        <v>3302</v>
      </c>
      <c r="B274" s="55" t="s">
        <v>2765</v>
      </c>
      <c r="C274" s="56" t="s">
        <v>3303</v>
      </c>
      <c r="D274" s="47">
        <v>5.3308</v>
      </c>
      <c r="E274" s="45">
        <v>28.4</v>
      </c>
      <c r="F274" s="48">
        <v>9</v>
      </c>
      <c r="G274" s="47">
        <v>0.48089999999999999</v>
      </c>
      <c r="H274" s="49">
        <v>45</v>
      </c>
      <c r="I274" s="47">
        <v>0.15210000000000001</v>
      </c>
      <c r="J274" s="47" t="s">
        <v>2767</v>
      </c>
      <c r="K274" s="47" t="s">
        <v>1584</v>
      </c>
      <c r="L274" s="50" t="s">
        <v>1584</v>
      </c>
    </row>
    <row r="275" spans="1:12" ht="50.1" customHeight="1" x14ac:dyDescent="0.25">
      <c r="A275" s="44" t="s">
        <v>3304</v>
      </c>
      <c r="B275" s="45" t="s">
        <v>2765</v>
      </c>
      <c r="C275" s="46" t="s">
        <v>3305</v>
      </c>
      <c r="D275" s="47">
        <v>4.5054999999999996</v>
      </c>
      <c r="E275" s="45">
        <v>26.2</v>
      </c>
      <c r="F275" s="48">
        <v>9</v>
      </c>
      <c r="G275" s="47">
        <v>0.4864</v>
      </c>
      <c r="H275" s="49">
        <v>43</v>
      </c>
      <c r="I275" s="47">
        <v>0.1673</v>
      </c>
      <c r="J275" s="47" t="s">
        <v>2767</v>
      </c>
      <c r="K275" s="47" t="s">
        <v>1584</v>
      </c>
      <c r="L275" s="50" t="s">
        <v>1584</v>
      </c>
    </row>
    <row r="276" spans="1:12" ht="50.1" customHeight="1" x14ac:dyDescent="0.25">
      <c r="A276" s="44" t="s">
        <v>3306</v>
      </c>
      <c r="B276" s="45" t="s">
        <v>2765</v>
      </c>
      <c r="C276" s="46" t="s">
        <v>3307</v>
      </c>
      <c r="D276" s="47">
        <v>2.0085000000000002</v>
      </c>
      <c r="E276" s="45">
        <v>11.3</v>
      </c>
      <c r="F276" s="48">
        <v>4</v>
      </c>
      <c r="G276" s="47">
        <v>0.4829</v>
      </c>
      <c r="H276" s="49">
        <v>24</v>
      </c>
      <c r="I276" s="47">
        <v>0.17100000000000001</v>
      </c>
      <c r="J276" s="47" t="s">
        <v>2767</v>
      </c>
      <c r="K276" s="47" t="s">
        <v>1584</v>
      </c>
      <c r="L276" s="50" t="s">
        <v>1584</v>
      </c>
    </row>
    <row r="277" spans="1:12" ht="50.1" customHeight="1" x14ac:dyDescent="0.25">
      <c r="A277" s="44" t="s">
        <v>3308</v>
      </c>
      <c r="B277" s="45" t="s">
        <v>2765</v>
      </c>
      <c r="C277" s="46" t="s">
        <v>3309</v>
      </c>
      <c r="D277" s="47">
        <v>9.0752000000000006</v>
      </c>
      <c r="E277" s="45">
        <v>23</v>
      </c>
      <c r="F277" s="48">
        <v>8</v>
      </c>
      <c r="G277" s="47">
        <v>1.1015999999999999</v>
      </c>
      <c r="H277" s="49">
        <v>40</v>
      </c>
      <c r="I277" s="47">
        <v>0.38329999999999997</v>
      </c>
      <c r="J277" s="47">
        <v>0.36730000000000002</v>
      </c>
      <c r="K277" s="47"/>
      <c r="L277" s="50" t="s">
        <v>1584</v>
      </c>
    </row>
    <row r="278" spans="1:12" ht="50.1" customHeight="1" x14ac:dyDescent="0.25">
      <c r="A278" s="44" t="s">
        <v>3310</v>
      </c>
      <c r="B278" s="45" t="s">
        <v>2863</v>
      </c>
      <c r="C278" s="46" t="s">
        <v>3311</v>
      </c>
      <c r="D278" s="47">
        <v>4.2167000000000003</v>
      </c>
      <c r="E278" s="45">
        <v>11.8</v>
      </c>
      <c r="F278" s="48">
        <v>4</v>
      </c>
      <c r="G278" s="47">
        <v>0.99229999999999996</v>
      </c>
      <c r="H278" s="49">
        <v>25</v>
      </c>
      <c r="I278" s="47">
        <v>0.2356</v>
      </c>
      <c r="J278" s="47">
        <v>0.31019999999999998</v>
      </c>
      <c r="K278" s="47"/>
      <c r="L278" s="50" t="s">
        <v>1584</v>
      </c>
    </row>
    <row r="279" spans="1:12" ht="50.1" customHeight="1" x14ac:dyDescent="0.25">
      <c r="A279" s="44" t="s">
        <v>3312</v>
      </c>
      <c r="B279" s="45" t="s">
        <v>2863</v>
      </c>
      <c r="C279" s="46" t="s">
        <v>3313</v>
      </c>
      <c r="D279" s="47">
        <v>3.4156</v>
      </c>
      <c r="E279" s="45">
        <v>12.7</v>
      </c>
      <c r="F279" s="48">
        <v>4</v>
      </c>
      <c r="G279" s="47">
        <v>0.82250000000000001</v>
      </c>
      <c r="H279" s="49">
        <v>26</v>
      </c>
      <c r="I279" s="47">
        <v>0.18179999999999999</v>
      </c>
      <c r="J279" s="47">
        <v>0.2407</v>
      </c>
      <c r="K279" s="47"/>
      <c r="L279" s="50" t="s">
        <v>1584</v>
      </c>
    </row>
    <row r="280" spans="1:12" ht="50.1" customHeight="1" x14ac:dyDescent="0.25">
      <c r="A280" s="44" t="s">
        <v>3314</v>
      </c>
      <c r="B280" s="45" t="s">
        <v>2863</v>
      </c>
      <c r="C280" s="46" t="s">
        <v>3315</v>
      </c>
      <c r="D280" s="47">
        <v>2.5331999999999999</v>
      </c>
      <c r="E280" s="45">
        <v>10.1</v>
      </c>
      <c r="F280" s="48">
        <v>3</v>
      </c>
      <c r="G280" s="47">
        <v>0.81989999999999996</v>
      </c>
      <c r="H280" s="49">
        <v>20</v>
      </c>
      <c r="I280" s="47">
        <v>0.17080000000000001</v>
      </c>
      <c r="J280" s="47">
        <v>0.222</v>
      </c>
      <c r="K280" s="47"/>
      <c r="L280" s="50" t="s">
        <v>1584</v>
      </c>
    </row>
    <row r="281" spans="1:12" ht="50.1" customHeight="1" x14ac:dyDescent="0.25">
      <c r="A281" s="44" t="s">
        <v>3316</v>
      </c>
      <c r="B281" s="45" t="s">
        <v>2863</v>
      </c>
      <c r="C281" s="46" t="s">
        <v>3317</v>
      </c>
      <c r="D281" s="47">
        <v>2.7117</v>
      </c>
      <c r="E281" s="45">
        <v>24.4</v>
      </c>
      <c r="F281" s="48"/>
      <c r="G281" s="47" t="s">
        <v>2767</v>
      </c>
      <c r="H281" s="49">
        <v>39</v>
      </c>
      <c r="I281" s="47">
        <v>7.7100000000000002E-2</v>
      </c>
      <c r="J281" s="47">
        <v>0.10580000000000001</v>
      </c>
      <c r="K281" s="47"/>
      <c r="L281" s="50"/>
    </row>
    <row r="282" spans="1:12" ht="50.1" customHeight="1" x14ac:dyDescent="0.25">
      <c r="A282" s="44" t="s">
        <v>3318</v>
      </c>
      <c r="B282" s="45" t="s">
        <v>2868</v>
      </c>
      <c r="C282" s="46" t="s">
        <v>3319</v>
      </c>
      <c r="D282" s="47">
        <v>2.0990000000000002</v>
      </c>
      <c r="E282" s="45">
        <v>9.6</v>
      </c>
      <c r="F282" s="48">
        <v>3</v>
      </c>
      <c r="G282" s="47">
        <v>0.69310000000000005</v>
      </c>
      <c r="H282" s="49">
        <v>20</v>
      </c>
      <c r="I282" s="47">
        <v>0.21590000000000001</v>
      </c>
      <c r="J282" s="47" t="s">
        <v>2767</v>
      </c>
      <c r="K282" s="47" t="s">
        <v>1584</v>
      </c>
      <c r="L282" s="50"/>
    </row>
    <row r="283" spans="1:12" ht="50.1" customHeight="1" x14ac:dyDescent="0.25">
      <c r="A283" s="44" t="s">
        <v>3320</v>
      </c>
      <c r="B283" s="45" t="s">
        <v>2868</v>
      </c>
      <c r="C283" s="46" t="s">
        <v>3321</v>
      </c>
      <c r="D283" s="47">
        <v>2.1282000000000001</v>
      </c>
      <c r="E283" s="45">
        <v>10.5</v>
      </c>
      <c r="F283" s="48">
        <v>4</v>
      </c>
      <c r="G283" s="47">
        <v>0.52459999999999996</v>
      </c>
      <c r="H283" s="49">
        <v>21</v>
      </c>
      <c r="I283" s="47">
        <v>0.19939999999999999</v>
      </c>
      <c r="J283" s="47" t="s">
        <v>2767</v>
      </c>
      <c r="K283" s="47" t="s">
        <v>1584</v>
      </c>
      <c r="L283" s="50"/>
    </row>
    <row r="284" spans="1:12" ht="50.1" customHeight="1" x14ac:dyDescent="0.25">
      <c r="A284" s="44" t="s">
        <v>3322</v>
      </c>
      <c r="B284" s="45" t="s">
        <v>2868</v>
      </c>
      <c r="C284" s="46" t="s">
        <v>3323</v>
      </c>
      <c r="D284" s="47">
        <v>3.5261999999999998</v>
      </c>
      <c r="E284" s="45">
        <v>17.899999999999999</v>
      </c>
      <c r="F284" s="48">
        <v>6</v>
      </c>
      <c r="G284" s="47">
        <v>0.56759999999999999</v>
      </c>
      <c r="H284" s="49">
        <v>33</v>
      </c>
      <c r="I284" s="47">
        <v>0.13300000000000001</v>
      </c>
      <c r="J284" s="47">
        <v>0.18</v>
      </c>
      <c r="K284" s="47"/>
      <c r="L284" s="50"/>
    </row>
    <row r="285" spans="1:12" ht="50.1" customHeight="1" x14ac:dyDescent="0.25">
      <c r="A285" s="44" t="s">
        <v>3324</v>
      </c>
      <c r="B285" s="45" t="s">
        <v>2868</v>
      </c>
      <c r="C285" s="46" t="s">
        <v>3325</v>
      </c>
      <c r="D285" s="47">
        <v>2.2187000000000001</v>
      </c>
      <c r="E285" s="45">
        <v>14.8</v>
      </c>
      <c r="F285" s="48">
        <v>5</v>
      </c>
      <c r="G285" s="47">
        <v>0.42709999999999998</v>
      </c>
      <c r="H285" s="49">
        <v>29</v>
      </c>
      <c r="I285" s="47">
        <v>0.1008</v>
      </c>
      <c r="J285" s="47">
        <v>0.13489999999999999</v>
      </c>
      <c r="K285" s="47"/>
      <c r="L285" s="50"/>
    </row>
    <row r="286" spans="1:12" ht="50.1" customHeight="1" x14ac:dyDescent="0.25">
      <c r="A286" s="44" t="s">
        <v>3326</v>
      </c>
      <c r="B286" s="45" t="s">
        <v>2868</v>
      </c>
      <c r="C286" s="46" t="s">
        <v>3327</v>
      </c>
      <c r="D286" s="47">
        <v>0.30520000000000003</v>
      </c>
      <c r="E286" s="45">
        <v>2.2000000000000002</v>
      </c>
      <c r="F286" s="48">
        <v>2</v>
      </c>
      <c r="G286" s="47">
        <v>0.10780000000000001</v>
      </c>
      <c r="H286" s="49">
        <v>3</v>
      </c>
      <c r="I286" s="47">
        <v>9.5799999999999996E-2</v>
      </c>
      <c r="J286" s="47">
        <v>9.4399999999999998E-2</v>
      </c>
      <c r="K286" s="47"/>
      <c r="L286" s="50"/>
    </row>
    <row r="287" spans="1:12" ht="50.1" customHeight="1" x14ac:dyDescent="0.25">
      <c r="A287" s="44" t="s">
        <v>3328</v>
      </c>
      <c r="B287" s="45" t="s">
        <v>2868</v>
      </c>
      <c r="C287" s="46" t="s">
        <v>3329</v>
      </c>
      <c r="D287" s="47">
        <v>1.4423999999999999</v>
      </c>
      <c r="E287" s="45">
        <v>10</v>
      </c>
      <c r="F287" s="48">
        <v>3</v>
      </c>
      <c r="G287" s="47">
        <v>0.46400000000000002</v>
      </c>
      <c r="H287" s="49">
        <v>19</v>
      </c>
      <c r="I287" s="47">
        <v>9.7000000000000003E-2</v>
      </c>
      <c r="J287" s="47">
        <v>0.12609999999999999</v>
      </c>
      <c r="K287" s="47"/>
      <c r="L287" s="50"/>
    </row>
    <row r="288" spans="1:12" ht="50.1" customHeight="1" x14ac:dyDescent="0.25">
      <c r="A288" s="44" t="s">
        <v>3330</v>
      </c>
      <c r="B288" s="45" t="s">
        <v>2868</v>
      </c>
      <c r="C288" s="46" t="s">
        <v>3331</v>
      </c>
      <c r="D288" s="47">
        <v>0.85509999999999997</v>
      </c>
      <c r="E288" s="45">
        <v>3.9</v>
      </c>
      <c r="F288" s="48"/>
      <c r="G288" s="47" t="s">
        <v>2767</v>
      </c>
      <c r="H288" s="49">
        <v>8</v>
      </c>
      <c r="I288" s="47">
        <v>0.15040000000000001</v>
      </c>
      <c r="J288" s="47">
        <v>0.17130000000000001</v>
      </c>
      <c r="K288" s="47"/>
      <c r="L288" s="50"/>
    </row>
    <row r="289" spans="1:12" ht="50.1" customHeight="1" x14ac:dyDescent="0.25">
      <c r="A289" s="44" t="s">
        <v>3332</v>
      </c>
      <c r="B289" s="45" t="s">
        <v>2868</v>
      </c>
      <c r="C289" s="46" t="s">
        <v>3333</v>
      </c>
      <c r="D289" s="47">
        <v>0.79590000000000005</v>
      </c>
      <c r="E289" s="45">
        <v>5.9</v>
      </c>
      <c r="F289" s="48"/>
      <c r="G289" s="47" t="s">
        <v>2767</v>
      </c>
      <c r="H289" s="49">
        <v>13</v>
      </c>
      <c r="I289" s="47">
        <v>9.3600000000000003E-2</v>
      </c>
      <c r="J289" s="47">
        <v>0.11409999999999999</v>
      </c>
      <c r="K289" s="47"/>
      <c r="L289" s="50"/>
    </row>
    <row r="290" spans="1:12" ht="50.1" customHeight="1" x14ac:dyDescent="0.25">
      <c r="A290" s="44" t="s">
        <v>3334</v>
      </c>
      <c r="B290" s="45" t="s">
        <v>2868</v>
      </c>
      <c r="C290" s="46" t="s">
        <v>3335</v>
      </c>
      <c r="D290" s="47">
        <v>0.23</v>
      </c>
      <c r="E290" s="45">
        <v>1</v>
      </c>
      <c r="F290" s="48"/>
      <c r="G290" s="47" t="s">
        <v>2767</v>
      </c>
      <c r="H290" s="49"/>
      <c r="I290" s="47"/>
      <c r="J290" s="47">
        <v>0.1138</v>
      </c>
      <c r="K290" s="47"/>
      <c r="L290" s="50"/>
    </row>
    <row r="291" spans="1:12" ht="50.1" customHeight="1" x14ac:dyDescent="0.25">
      <c r="A291" s="44" t="s">
        <v>3336</v>
      </c>
      <c r="B291" s="45" t="s">
        <v>2868</v>
      </c>
      <c r="C291" s="46" t="s">
        <v>3337</v>
      </c>
      <c r="D291" s="47">
        <v>1.3112999999999999</v>
      </c>
      <c r="E291" s="45">
        <v>11.3</v>
      </c>
      <c r="F291" s="48">
        <v>4</v>
      </c>
      <c r="G291" s="47">
        <v>0.3206</v>
      </c>
      <c r="H291" s="49">
        <v>21</v>
      </c>
      <c r="I291" s="47">
        <v>7.9699999999999993E-2</v>
      </c>
      <c r="J291" s="47">
        <v>0.1046</v>
      </c>
      <c r="K291" s="47"/>
      <c r="L291" s="50"/>
    </row>
    <row r="292" spans="1:12" ht="50.1" customHeight="1" x14ac:dyDescent="0.25">
      <c r="A292" s="44" t="s">
        <v>3338</v>
      </c>
      <c r="B292" s="45" t="s">
        <v>2868</v>
      </c>
      <c r="C292" s="46" t="s">
        <v>3339</v>
      </c>
      <c r="D292" s="47">
        <v>0.98899999999999999</v>
      </c>
      <c r="E292" s="45">
        <v>8.4</v>
      </c>
      <c r="F292" s="48">
        <v>3</v>
      </c>
      <c r="G292" s="47">
        <v>0.32140000000000002</v>
      </c>
      <c r="H292" s="49">
        <v>16</v>
      </c>
      <c r="I292" s="47">
        <v>7.9899999999999999E-2</v>
      </c>
      <c r="J292" s="47">
        <v>0.10199999999999999</v>
      </c>
      <c r="K292" s="47"/>
      <c r="L292" s="50"/>
    </row>
    <row r="293" spans="1:12" ht="50.1" customHeight="1" x14ac:dyDescent="0.25">
      <c r="A293" s="44" t="s">
        <v>3340</v>
      </c>
      <c r="B293" s="45" t="s">
        <v>2868</v>
      </c>
      <c r="C293" s="46" t="s">
        <v>3341</v>
      </c>
      <c r="D293" s="47">
        <v>0.82320000000000004</v>
      </c>
      <c r="E293" s="45">
        <v>7.3</v>
      </c>
      <c r="F293" s="48">
        <v>2</v>
      </c>
      <c r="G293" s="47">
        <v>0.58250000000000002</v>
      </c>
      <c r="H293" s="49">
        <v>14</v>
      </c>
      <c r="I293" s="47">
        <v>7.7499999999999999E-2</v>
      </c>
      <c r="J293" s="47">
        <v>9.7299999999999998E-2</v>
      </c>
      <c r="K293" s="47"/>
      <c r="L293" s="50"/>
    </row>
    <row r="294" spans="1:12" ht="50.1" customHeight="1" x14ac:dyDescent="0.25">
      <c r="A294" s="44" t="s">
        <v>3342</v>
      </c>
      <c r="B294" s="45" t="s">
        <v>2868</v>
      </c>
      <c r="C294" s="46" t="s">
        <v>3343</v>
      </c>
      <c r="D294" s="47">
        <v>0.8538</v>
      </c>
      <c r="E294" s="45">
        <v>6.6</v>
      </c>
      <c r="F294" s="48">
        <v>2</v>
      </c>
      <c r="G294" s="47">
        <v>0.42899999999999999</v>
      </c>
      <c r="H294" s="49">
        <v>13</v>
      </c>
      <c r="I294" s="47">
        <v>0.09</v>
      </c>
      <c r="J294" s="47">
        <v>0.1116</v>
      </c>
      <c r="K294" s="47"/>
      <c r="L294" s="50"/>
    </row>
    <row r="295" spans="1:12" ht="50.1" customHeight="1" x14ac:dyDescent="0.25">
      <c r="A295" s="44" t="s">
        <v>3344</v>
      </c>
      <c r="B295" s="45" t="s">
        <v>2868</v>
      </c>
      <c r="C295" s="46" t="s">
        <v>3345</v>
      </c>
      <c r="D295" s="47">
        <v>0.59730000000000005</v>
      </c>
      <c r="E295" s="45">
        <v>4.8</v>
      </c>
      <c r="F295" s="48">
        <v>2</v>
      </c>
      <c r="G295" s="47">
        <v>0.36209999999999998</v>
      </c>
      <c r="H295" s="49">
        <v>10</v>
      </c>
      <c r="I295" s="47">
        <v>8.7300000000000003E-2</v>
      </c>
      <c r="J295" s="47">
        <v>0.1031</v>
      </c>
      <c r="K295" s="47"/>
      <c r="L295" s="50"/>
    </row>
    <row r="296" spans="1:12" ht="50.1" customHeight="1" x14ac:dyDescent="0.25">
      <c r="A296" s="44" t="s">
        <v>3346</v>
      </c>
      <c r="B296" s="45" t="s">
        <v>2868</v>
      </c>
      <c r="C296" s="46" t="s">
        <v>3347</v>
      </c>
      <c r="D296" s="47">
        <v>0.88649999999999995</v>
      </c>
      <c r="E296" s="45">
        <v>5.4</v>
      </c>
      <c r="F296" s="48"/>
      <c r="G296" s="47" t="s">
        <v>2767</v>
      </c>
      <c r="H296" s="49">
        <v>11</v>
      </c>
      <c r="I296" s="47">
        <v>0.11360000000000001</v>
      </c>
      <c r="J296" s="47">
        <v>0.13700000000000001</v>
      </c>
      <c r="K296" s="47"/>
      <c r="L296" s="50"/>
    </row>
    <row r="297" spans="1:12" ht="50.1" customHeight="1" x14ac:dyDescent="0.25">
      <c r="A297" s="44" t="s">
        <v>3348</v>
      </c>
      <c r="B297" s="45" t="s">
        <v>2868</v>
      </c>
      <c r="C297" s="46" t="s">
        <v>3349</v>
      </c>
      <c r="D297" s="47">
        <v>0.74150000000000005</v>
      </c>
      <c r="E297" s="45">
        <v>6.1</v>
      </c>
      <c r="F297" s="48">
        <v>2</v>
      </c>
      <c r="G297" s="47">
        <v>0.36380000000000001</v>
      </c>
      <c r="H297" s="49">
        <v>12</v>
      </c>
      <c r="I297" s="47">
        <v>8.3099999999999993E-2</v>
      </c>
      <c r="J297" s="47">
        <v>0.1021</v>
      </c>
      <c r="K297" s="47"/>
      <c r="L297" s="50"/>
    </row>
    <row r="298" spans="1:12" ht="50.1" customHeight="1" x14ac:dyDescent="0.25">
      <c r="A298" s="44" t="s">
        <v>3350</v>
      </c>
      <c r="B298" s="45" t="s">
        <v>2868</v>
      </c>
      <c r="C298" s="46" t="s">
        <v>3351</v>
      </c>
      <c r="D298" s="47">
        <v>0.58499999999999996</v>
      </c>
      <c r="E298" s="45">
        <v>3.8</v>
      </c>
      <c r="F298" s="48">
        <v>2</v>
      </c>
      <c r="G298" s="47">
        <v>0.34599999999999997</v>
      </c>
      <c r="H298" s="49">
        <v>7</v>
      </c>
      <c r="I298" s="47">
        <v>0.1087</v>
      </c>
      <c r="J298" s="47">
        <v>0.1227</v>
      </c>
      <c r="K298" s="47"/>
      <c r="L298" s="50"/>
    </row>
    <row r="299" spans="1:12" ht="50.1" customHeight="1" x14ac:dyDescent="0.25">
      <c r="A299" s="44" t="s">
        <v>3352</v>
      </c>
      <c r="B299" s="45" t="s">
        <v>2868</v>
      </c>
      <c r="C299" s="46" t="s">
        <v>3353</v>
      </c>
      <c r="D299" s="47">
        <v>0.54379999999999995</v>
      </c>
      <c r="E299" s="45">
        <v>3.2</v>
      </c>
      <c r="F299" s="48">
        <v>2</v>
      </c>
      <c r="G299" s="47">
        <v>0.30170000000000002</v>
      </c>
      <c r="H299" s="49">
        <v>6</v>
      </c>
      <c r="I299" s="47">
        <v>0.1174</v>
      </c>
      <c r="J299" s="47">
        <v>0.12809999999999999</v>
      </c>
      <c r="K299" s="47"/>
      <c r="L299" s="50"/>
    </row>
    <row r="300" spans="1:12" ht="50.1" customHeight="1" x14ac:dyDescent="0.25">
      <c r="A300" s="44" t="s">
        <v>3354</v>
      </c>
      <c r="B300" s="45" t="s">
        <v>2868</v>
      </c>
      <c r="C300" s="46" t="s">
        <v>3355</v>
      </c>
      <c r="D300" s="47">
        <v>0.51819999999999999</v>
      </c>
      <c r="E300" s="45">
        <v>3</v>
      </c>
      <c r="F300" s="48">
        <v>2</v>
      </c>
      <c r="G300" s="47">
        <v>0.26769999999999999</v>
      </c>
      <c r="H300" s="49">
        <v>5</v>
      </c>
      <c r="I300" s="47">
        <v>0.1193</v>
      </c>
      <c r="J300" s="47">
        <v>0.128</v>
      </c>
      <c r="K300" s="47"/>
      <c r="L300" s="50"/>
    </row>
    <row r="301" spans="1:12" ht="50.1" customHeight="1" x14ac:dyDescent="0.25">
      <c r="A301" s="44" t="s">
        <v>3356</v>
      </c>
      <c r="B301" s="45" t="s">
        <v>2868</v>
      </c>
      <c r="C301" s="46" t="s">
        <v>3357</v>
      </c>
      <c r="D301" s="47">
        <v>0.51759999999999995</v>
      </c>
      <c r="E301" s="45">
        <v>3.8</v>
      </c>
      <c r="F301" s="48">
        <v>2</v>
      </c>
      <c r="G301" s="47">
        <v>0.29470000000000002</v>
      </c>
      <c r="H301" s="49">
        <v>7</v>
      </c>
      <c r="I301" s="47">
        <v>9.0499999999999997E-2</v>
      </c>
      <c r="J301" s="47">
        <v>0.1023</v>
      </c>
      <c r="K301" s="47"/>
      <c r="L301" s="50"/>
    </row>
    <row r="302" spans="1:12" ht="50.1" customHeight="1" x14ac:dyDescent="0.25">
      <c r="A302" s="44" t="s">
        <v>3358</v>
      </c>
      <c r="B302" s="45" t="s">
        <v>2868</v>
      </c>
      <c r="C302" s="46" t="s">
        <v>3359</v>
      </c>
      <c r="D302" s="47">
        <v>0.88</v>
      </c>
      <c r="E302" s="45">
        <v>5.2</v>
      </c>
      <c r="F302" s="48">
        <v>2</v>
      </c>
      <c r="G302" s="47">
        <v>0.62139999999999995</v>
      </c>
      <c r="H302" s="49">
        <v>10</v>
      </c>
      <c r="I302" s="47">
        <v>0.1186</v>
      </c>
      <c r="J302" s="47">
        <v>0.14199999999999999</v>
      </c>
      <c r="K302" s="47"/>
      <c r="L302" s="50"/>
    </row>
    <row r="303" spans="1:12" ht="50.1" customHeight="1" x14ac:dyDescent="0.25">
      <c r="A303" s="44" t="s">
        <v>3360</v>
      </c>
      <c r="B303" s="45" t="s">
        <v>2868</v>
      </c>
      <c r="C303" s="46" t="s">
        <v>3361</v>
      </c>
      <c r="D303" s="47">
        <v>0.81010000000000004</v>
      </c>
      <c r="E303" s="45">
        <v>6.7</v>
      </c>
      <c r="F303" s="48">
        <v>2</v>
      </c>
      <c r="G303" s="47">
        <v>0.39029999999999998</v>
      </c>
      <c r="H303" s="49">
        <v>14</v>
      </c>
      <c r="I303" s="47">
        <v>8.2000000000000003E-2</v>
      </c>
      <c r="J303" s="47">
        <v>0.1018</v>
      </c>
      <c r="K303" s="47"/>
      <c r="L303" s="50"/>
    </row>
    <row r="304" spans="1:12" ht="50.1" customHeight="1" x14ac:dyDescent="0.25">
      <c r="A304" s="44" t="s">
        <v>3362</v>
      </c>
      <c r="B304" s="45" t="s">
        <v>2868</v>
      </c>
      <c r="C304" s="46" t="s">
        <v>3363</v>
      </c>
      <c r="D304" s="47">
        <v>1.359</v>
      </c>
      <c r="E304" s="45">
        <v>9.6999999999999993</v>
      </c>
      <c r="F304" s="48">
        <v>3</v>
      </c>
      <c r="G304" s="47">
        <v>0.42459999999999998</v>
      </c>
      <c r="H304" s="49">
        <v>20</v>
      </c>
      <c r="I304" s="47">
        <v>9.1899999999999996E-2</v>
      </c>
      <c r="J304" s="47">
        <v>0.11899999999999999</v>
      </c>
      <c r="K304" s="47"/>
      <c r="L304" s="50" t="s">
        <v>1584</v>
      </c>
    </row>
    <row r="305" spans="1:12" ht="50.1" customHeight="1" x14ac:dyDescent="0.25">
      <c r="A305" s="44" t="s">
        <v>3364</v>
      </c>
      <c r="B305" s="45" t="s">
        <v>2868</v>
      </c>
      <c r="C305" s="46" t="s">
        <v>3365</v>
      </c>
      <c r="D305" s="47">
        <v>0.68940000000000001</v>
      </c>
      <c r="E305" s="45">
        <v>4.5999999999999996</v>
      </c>
      <c r="F305" s="48">
        <v>2</v>
      </c>
      <c r="G305" s="47">
        <v>0.39360000000000001</v>
      </c>
      <c r="H305" s="49">
        <v>10</v>
      </c>
      <c r="I305" s="47">
        <v>9.8500000000000004E-2</v>
      </c>
      <c r="J305" s="47">
        <v>0.1158</v>
      </c>
      <c r="K305" s="47"/>
      <c r="L305" s="50" t="s">
        <v>1584</v>
      </c>
    </row>
    <row r="306" spans="1:12" ht="50.1" customHeight="1" x14ac:dyDescent="0.25">
      <c r="A306" s="44" t="s">
        <v>3366</v>
      </c>
      <c r="B306" s="45" t="s">
        <v>2868</v>
      </c>
      <c r="C306" s="46" t="s">
        <v>3367</v>
      </c>
      <c r="D306" s="47">
        <v>1.7601</v>
      </c>
      <c r="E306" s="45">
        <v>12.2</v>
      </c>
      <c r="F306" s="48">
        <v>4</v>
      </c>
      <c r="G306" s="47">
        <v>0.42280000000000001</v>
      </c>
      <c r="H306" s="49">
        <v>25</v>
      </c>
      <c r="I306" s="47">
        <v>9.6699999999999994E-2</v>
      </c>
      <c r="J306" s="47">
        <v>0.12770000000000001</v>
      </c>
      <c r="K306" s="47"/>
      <c r="L306" s="50"/>
    </row>
    <row r="307" spans="1:12" ht="50.1" customHeight="1" x14ac:dyDescent="0.25">
      <c r="A307" s="44" t="s">
        <v>3368</v>
      </c>
      <c r="B307" s="45" t="s">
        <v>2868</v>
      </c>
      <c r="C307" s="46" t="s">
        <v>3369</v>
      </c>
      <c r="D307" s="47">
        <v>0.9365</v>
      </c>
      <c r="E307" s="45">
        <v>7.2</v>
      </c>
      <c r="F307" s="48">
        <v>2</v>
      </c>
      <c r="G307" s="47">
        <v>0.6704</v>
      </c>
      <c r="H307" s="49">
        <v>15</v>
      </c>
      <c r="I307" s="47">
        <v>8.6900000000000005E-2</v>
      </c>
      <c r="J307" s="47">
        <v>0.1089</v>
      </c>
      <c r="K307" s="47"/>
      <c r="L307" s="50"/>
    </row>
    <row r="308" spans="1:12" ht="50.1" customHeight="1" x14ac:dyDescent="0.25">
      <c r="A308" s="44" t="s">
        <v>3370</v>
      </c>
      <c r="B308" s="45" t="s">
        <v>2868</v>
      </c>
      <c r="C308" s="46" t="s">
        <v>3371</v>
      </c>
      <c r="D308" s="47">
        <v>1.0166999999999999</v>
      </c>
      <c r="E308" s="45">
        <v>7.3</v>
      </c>
      <c r="F308" s="48">
        <v>2</v>
      </c>
      <c r="G308" s="47">
        <v>0.67689999999999995</v>
      </c>
      <c r="H308" s="49">
        <v>16</v>
      </c>
      <c r="I308" s="47">
        <v>9.01E-2</v>
      </c>
      <c r="J308" s="47">
        <v>0.1132</v>
      </c>
      <c r="K308" s="47"/>
      <c r="L308" s="50"/>
    </row>
    <row r="309" spans="1:12" ht="50.1" customHeight="1" x14ac:dyDescent="0.25">
      <c r="A309" s="44" t="s">
        <v>3372</v>
      </c>
      <c r="B309" s="45" t="s">
        <v>2868</v>
      </c>
      <c r="C309" s="46" t="s">
        <v>3373</v>
      </c>
      <c r="D309" s="47">
        <v>1.3416999999999999</v>
      </c>
      <c r="E309" s="45">
        <v>5.6</v>
      </c>
      <c r="F309" s="48">
        <v>2</v>
      </c>
      <c r="G309" s="47">
        <v>0.6089</v>
      </c>
      <c r="H309" s="49">
        <v>12</v>
      </c>
      <c r="I309" s="47">
        <v>0.15310000000000001</v>
      </c>
      <c r="J309" s="47">
        <v>0.18540000000000001</v>
      </c>
      <c r="K309" s="47"/>
      <c r="L309" s="50"/>
    </row>
    <row r="310" spans="1:12" ht="50.1" customHeight="1" x14ac:dyDescent="0.25">
      <c r="A310" s="44" t="s">
        <v>3374</v>
      </c>
      <c r="B310" s="45" t="s">
        <v>2868</v>
      </c>
      <c r="C310" s="46" t="s">
        <v>3375</v>
      </c>
      <c r="D310" s="47">
        <v>1.2319</v>
      </c>
      <c r="E310" s="45">
        <v>9.1999999999999993</v>
      </c>
      <c r="F310" s="48">
        <v>3</v>
      </c>
      <c r="G310" s="47">
        <v>0.3997</v>
      </c>
      <c r="H310" s="49">
        <v>18</v>
      </c>
      <c r="I310" s="47">
        <v>9.0899999999999995E-2</v>
      </c>
      <c r="J310" s="47">
        <v>0.1172</v>
      </c>
      <c r="K310" s="47"/>
      <c r="L310" s="50"/>
    </row>
    <row r="311" spans="1:12" ht="50.1" customHeight="1" x14ac:dyDescent="0.25">
      <c r="A311" s="44" t="s">
        <v>3376</v>
      </c>
      <c r="B311" s="45" t="s">
        <v>2868</v>
      </c>
      <c r="C311" s="46" t="s">
        <v>3377</v>
      </c>
      <c r="D311" s="47">
        <v>0.68840000000000001</v>
      </c>
      <c r="E311" s="45">
        <v>5</v>
      </c>
      <c r="F311" s="48">
        <v>2</v>
      </c>
      <c r="G311" s="47">
        <v>0.41420000000000001</v>
      </c>
      <c r="H311" s="49">
        <v>10</v>
      </c>
      <c r="I311" s="47">
        <v>0.09</v>
      </c>
      <c r="J311" s="47">
        <v>0.107</v>
      </c>
      <c r="K311" s="47"/>
      <c r="L311" s="50"/>
    </row>
    <row r="312" spans="1:12" ht="50.1" customHeight="1" x14ac:dyDescent="0.25">
      <c r="A312" s="44" t="s">
        <v>3378</v>
      </c>
      <c r="B312" s="45" t="s">
        <v>2868</v>
      </c>
      <c r="C312" s="46" t="s">
        <v>3379</v>
      </c>
      <c r="D312" s="47">
        <v>1.3154999999999999</v>
      </c>
      <c r="E312" s="45">
        <v>7.8</v>
      </c>
      <c r="F312" s="48">
        <v>3</v>
      </c>
      <c r="G312" s="47">
        <v>0.41649999999999998</v>
      </c>
      <c r="H312" s="49"/>
      <c r="I312" s="47"/>
      <c r="J312" s="47">
        <v>0.1419</v>
      </c>
      <c r="K312" s="47"/>
      <c r="L312" s="50"/>
    </row>
    <row r="313" spans="1:12" ht="50.1" customHeight="1" x14ac:dyDescent="0.25">
      <c r="A313" s="44" t="s">
        <v>3380</v>
      </c>
      <c r="B313" s="45" t="s">
        <v>2868</v>
      </c>
      <c r="C313" s="46" t="s">
        <v>3381</v>
      </c>
      <c r="D313" s="47">
        <v>1.0892999999999999</v>
      </c>
      <c r="E313" s="45">
        <v>7.2</v>
      </c>
      <c r="F313" s="48">
        <v>2</v>
      </c>
      <c r="G313" s="47">
        <v>0.75629999999999997</v>
      </c>
      <c r="H313" s="49">
        <v>15</v>
      </c>
      <c r="I313" s="47">
        <v>0.1008</v>
      </c>
      <c r="J313" s="47">
        <v>0.1265</v>
      </c>
      <c r="K313" s="47"/>
      <c r="L313" s="50"/>
    </row>
    <row r="314" spans="1:12" ht="50.1" customHeight="1" x14ac:dyDescent="0.25">
      <c r="A314" s="44" t="s">
        <v>3382</v>
      </c>
      <c r="B314" s="45" t="s">
        <v>2868</v>
      </c>
      <c r="C314" s="46" t="s">
        <v>3383</v>
      </c>
      <c r="D314" s="47">
        <v>3.0143</v>
      </c>
      <c r="E314" s="45">
        <v>12.5</v>
      </c>
      <c r="F314" s="48">
        <v>4</v>
      </c>
      <c r="G314" s="47">
        <v>0.7429</v>
      </c>
      <c r="H314" s="49">
        <v>24</v>
      </c>
      <c r="I314" s="47">
        <v>0.16669999999999999</v>
      </c>
      <c r="J314" s="47">
        <v>0.2205</v>
      </c>
      <c r="K314" s="47"/>
      <c r="L314" s="50"/>
    </row>
    <row r="315" spans="1:12" ht="50.1" customHeight="1" x14ac:dyDescent="0.25">
      <c r="A315" s="44" t="s">
        <v>3384</v>
      </c>
      <c r="B315" s="45" t="s">
        <v>2868</v>
      </c>
      <c r="C315" s="46" t="s">
        <v>3385</v>
      </c>
      <c r="D315" s="47">
        <v>2.0676000000000001</v>
      </c>
      <c r="E315" s="45">
        <v>14.6</v>
      </c>
      <c r="F315" s="48">
        <v>5</v>
      </c>
      <c r="G315" s="47">
        <v>0.40510000000000002</v>
      </c>
      <c r="H315" s="49">
        <v>27</v>
      </c>
      <c r="I315" s="47">
        <v>9.7199999999999995E-2</v>
      </c>
      <c r="J315" s="47">
        <v>0.12989999999999999</v>
      </c>
      <c r="K315" s="47"/>
      <c r="L315" s="50"/>
    </row>
    <row r="316" spans="1:12" ht="50.1" customHeight="1" x14ac:dyDescent="0.25">
      <c r="A316" s="44" t="s">
        <v>3386</v>
      </c>
      <c r="B316" s="45" t="s">
        <v>2868</v>
      </c>
      <c r="C316" s="46" t="s">
        <v>3387</v>
      </c>
      <c r="D316" s="47">
        <v>1.6671</v>
      </c>
      <c r="E316" s="45">
        <v>11.5</v>
      </c>
      <c r="F316" s="48">
        <v>4</v>
      </c>
      <c r="G316" s="47">
        <v>0.40339999999999998</v>
      </c>
      <c r="H316" s="49">
        <v>22</v>
      </c>
      <c r="I316" s="47">
        <v>9.8199999999999996E-2</v>
      </c>
      <c r="J316" s="47">
        <v>0.129</v>
      </c>
      <c r="K316" s="47"/>
      <c r="L316" s="50"/>
    </row>
    <row r="317" spans="1:12" ht="50.1" customHeight="1" x14ac:dyDescent="0.25">
      <c r="A317" s="44" t="s">
        <v>3388</v>
      </c>
      <c r="B317" s="45" t="s">
        <v>2868</v>
      </c>
      <c r="C317" s="46" t="s">
        <v>3389</v>
      </c>
      <c r="D317" s="47">
        <v>1.4018999999999999</v>
      </c>
      <c r="E317" s="45">
        <v>10.8</v>
      </c>
      <c r="F317" s="48">
        <v>4</v>
      </c>
      <c r="G317" s="47">
        <v>0.34439999999999998</v>
      </c>
      <c r="H317" s="49">
        <v>21</v>
      </c>
      <c r="I317" s="47">
        <v>8.8900000000000007E-2</v>
      </c>
      <c r="J317" s="47">
        <v>0.1163</v>
      </c>
      <c r="K317" s="47"/>
      <c r="L317" s="50"/>
    </row>
    <row r="318" spans="1:12" ht="50.1" customHeight="1" x14ac:dyDescent="0.25">
      <c r="A318" s="44" t="s">
        <v>3390</v>
      </c>
      <c r="B318" s="45" t="s">
        <v>2868</v>
      </c>
      <c r="C318" s="46" t="s">
        <v>3391</v>
      </c>
      <c r="D318" s="47">
        <v>0.86219999999999997</v>
      </c>
      <c r="E318" s="45">
        <v>5.3</v>
      </c>
      <c r="F318" s="48">
        <v>2</v>
      </c>
      <c r="G318" s="47">
        <v>0.58979999999999999</v>
      </c>
      <c r="H318" s="49">
        <v>10</v>
      </c>
      <c r="I318" s="47">
        <v>0.1128</v>
      </c>
      <c r="J318" s="47">
        <v>0.1358</v>
      </c>
      <c r="K318" s="47"/>
      <c r="L318" s="50"/>
    </row>
    <row r="319" spans="1:12" ht="50.1" customHeight="1" x14ac:dyDescent="0.25">
      <c r="A319" s="44" t="s">
        <v>3392</v>
      </c>
      <c r="B319" s="45" t="s">
        <v>2868</v>
      </c>
      <c r="C319" s="46" t="s">
        <v>3393</v>
      </c>
      <c r="D319" s="47">
        <v>1.1635</v>
      </c>
      <c r="E319" s="45">
        <v>8.3000000000000007</v>
      </c>
      <c r="F319" s="48">
        <v>3</v>
      </c>
      <c r="G319" s="47">
        <v>0.38519999999999999</v>
      </c>
      <c r="H319" s="49">
        <v>15</v>
      </c>
      <c r="I319" s="47">
        <v>9.8000000000000004E-2</v>
      </c>
      <c r="J319" s="47">
        <v>0.12479999999999999</v>
      </c>
      <c r="K319" s="47"/>
      <c r="L319" s="50"/>
    </row>
    <row r="320" spans="1:12" ht="50.1" customHeight="1" x14ac:dyDescent="0.25">
      <c r="A320" s="44" t="s">
        <v>3394</v>
      </c>
      <c r="B320" s="45" t="s">
        <v>2868</v>
      </c>
      <c r="C320" s="46" t="s">
        <v>3395</v>
      </c>
      <c r="D320" s="47">
        <v>0.82889999999999997</v>
      </c>
      <c r="E320" s="45">
        <v>6.8</v>
      </c>
      <c r="F320" s="48">
        <v>2</v>
      </c>
      <c r="G320" s="47">
        <v>0.59689999999999999</v>
      </c>
      <c r="H320" s="49">
        <v>13</v>
      </c>
      <c r="I320" s="47">
        <v>8.43E-2</v>
      </c>
      <c r="J320" s="47">
        <v>0.105</v>
      </c>
      <c r="K320" s="47"/>
      <c r="L320" s="50"/>
    </row>
    <row r="321" spans="1:12" ht="30" customHeight="1" x14ac:dyDescent="0.25">
      <c r="A321" s="218" t="s">
        <v>3396</v>
      </c>
      <c r="B321" s="219"/>
      <c r="C321" s="219"/>
      <c r="D321" s="219"/>
      <c r="E321" s="219"/>
      <c r="F321" s="219"/>
      <c r="G321" s="219"/>
      <c r="H321" s="219"/>
      <c r="I321" s="219"/>
      <c r="J321" s="219"/>
      <c r="K321" s="219"/>
      <c r="L321" s="220"/>
    </row>
    <row r="322" spans="1:12" ht="50.1" customHeight="1" x14ac:dyDescent="0.25">
      <c r="A322" s="44" t="s">
        <v>3397</v>
      </c>
      <c r="B322" s="45" t="s">
        <v>2765</v>
      </c>
      <c r="C322" s="46" t="s">
        <v>3398</v>
      </c>
      <c r="D322" s="47">
        <v>13.251799999999999</v>
      </c>
      <c r="E322" s="45">
        <v>14.2</v>
      </c>
      <c r="F322" s="48">
        <v>5</v>
      </c>
      <c r="G322" s="47">
        <v>0.52139999999999997</v>
      </c>
      <c r="H322" s="49">
        <v>27</v>
      </c>
      <c r="I322" s="47">
        <v>0.12870000000000001</v>
      </c>
      <c r="J322" s="47">
        <v>0.17169999999999999</v>
      </c>
      <c r="K322" s="47"/>
      <c r="L322" s="50"/>
    </row>
    <row r="323" spans="1:12" ht="50.1" customHeight="1" x14ac:dyDescent="0.25">
      <c r="A323" s="44" t="s">
        <v>3399</v>
      </c>
      <c r="B323" s="45" t="s">
        <v>2765</v>
      </c>
      <c r="C323" s="46" t="s">
        <v>3400</v>
      </c>
      <c r="D323" s="47">
        <v>10.5997</v>
      </c>
      <c r="E323" s="45">
        <v>15.5</v>
      </c>
      <c r="F323" s="48">
        <v>5</v>
      </c>
      <c r="G323" s="47">
        <v>0.61580000000000001</v>
      </c>
      <c r="H323" s="49">
        <v>30</v>
      </c>
      <c r="I323" s="47">
        <v>0.1391</v>
      </c>
      <c r="J323" s="47">
        <v>0.18659999999999999</v>
      </c>
      <c r="K323" s="47"/>
      <c r="L323" s="50"/>
    </row>
    <row r="324" spans="1:12" ht="50.1" customHeight="1" x14ac:dyDescent="0.25">
      <c r="A324" s="44" t="s">
        <v>3401</v>
      </c>
      <c r="B324" s="45" t="s">
        <v>2765</v>
      </c>
      <c r="C324" s="46" t="s">
        <v>3402</v>
      </c>
      <c r="D324" s="47">
        <v>10.498699999999999</v>
      </c>
      <c r="E324" s="45">
        <v>9</v>
      </c>
      <c r="F324" s="48">
        <v>3</v>
      </c>
      <c r="G324" s="47">
        <v>0.47849999999999998</v>
      </c>
      <c r="H324" s="49">
        <v>20</v>
      </c>
      <c r="I324" s="47">
        <v>0.1116</v>
      </c>
      <c r="J324" s="47">
        <v>0.14349999999999999</v>
      </c>
      <c r="K324" s="47"/>
      <c r="L324" s="50"/>
    </row>
    <row r="325" spans="1:12" ht="50.1" customHeight="1" x14ac:dyDescent="0.25">
      <c r="A325" s="44" t="s">
        <v>3403</v>
      </c>
      <c r="B325" s="45" t="s">
        <v>2765</v>
      </c>
      <c r="C325" s="46" t="s">
        <v>3404</v>
      </c>
      <c r="D325" s="47">
        <v>9.2355</v>
      </c>
      <c r="E325" s="45">
        <v>14.9</v>
      </c>
      <c r="F325" s="48">
        <v>5</v>
      </c>
      <c r="G325" s="47">
        <v>0.57709999999999995</v>
      </c>
      <c r="H325" s="49">
        <v>28</v>
      </c>
      <c r="I325" s="47">
        <v>0.13600000000000001</v>
      </c>
      <c r="J325" s="47">
        <v>0.182</v>
      </c>
      <c r="K325" s="47"/>
      <c r="L325" s="50"/>
    </row>
    <row r="326" spans="1:12" ht="50.1" customHeight="1" x14ac:dyDescent="0.25">
      <c r="A326" s="44" t="s">
        <v>3405</v>
      </c>
      <c r="B326" s="45" t="s">
        <v>2765</v>
      </c>
      <c r="C326" s="46" t="s">
        <v>3406</v>
      </c>
      <c r="D326" s="47">
        <v>8.1936999999999998</v>
      </c>
      <c r="E326" s="45">
        <v>14.1</v>
      </c>
      <c r="F326" s="48">
        <v>5</v>
      </c>
      <c r="G326" s="47">
        <v>0.5121</v>
      </c>
      <c r="H326" s="49">
        <v>28</v>
      </c>
      <c r="I326" s="47">
        <v>0.12709999999999999</v>
      </c>
      <c r="J326" s="47">
        <v>0.1696</v>
      </c>
      <c r="K326" s="47"/>
      <c r="L326" s="50"/>
    </row>
    <row r="327" spans="1:12" ht="50.1" customHeight="1" x14ac:dyDescent="0.25">
      <c r="A327" s="44" t="s">
        <v>3407</v>
      </c>
      <c r="B327" s="45" t="s">
        <v>2765</v>
      </c>
      <c r="C327" s="46" t="s">
        <v>3402</v>
      </c>
      <c r="D327" s="47">
        <v>8.3740000000000006</v>
      </c>
      <c r="E327" s="45">
        <v>9.8000000000000007</v>
      </c>
      <c r="F327" s="48">
        <v>3</v>
      </c>
      <c r="G327" s="47">
        <v>0.56340000000000001</v>
      </c>
      <c r="H327" s="49">
        <v>21</v>
      </c>
      <c r="I327" s="47">
        <v>0.1211</v>
      </c>
      <c r="J327" s="47">
        <v>0.157</v>
      </c>
      <c r="K327" s="47"/>
      <c r="L327" s="50"/>
    </row>
    <row r="328" spans="1:12" ht="50.1" customHeight="1" x14ac:dyDescent="0.25">
      <c r="A328" s="44" t="s">
        <v>3408</v>
      </c>
      <c r="B328" s="45" t="s">
        <v>2765</v>
      </c>
      <c r="C328" s="46" t="s">
        <v>3409</v>
      </c>
      <c r="D328" s="47">
        <v>6.5411000000000001</v>
      </c>
      <c r="E328" s="45">
        <v>5.9</v>
      </c>
      <c r="F328" s="48">
        <v>2</v>
      </c>
      <c r="G328" s="47">
        <v>1.421</v>
      </c>
      <c r="H328" s="49">
        <v>13</v>
      </c>
      <c r="I328" s="47">
        <v>0.113</v>
      </c>
      <c r="J328" s="47">
        <v>0.13819999999999999</v>
      </c>
      <c r="K328" s="47"/>
      <c r="L328" s="50"/>
    </row>
    <row r="329" spans="1:12" ht="50.1" customHeight="1" x14ac:dyDescent="0.25">
      <c r="A329" s="44" t="s">
        <v>3410</v>
      </c>
      <c r="B329" s="45" t="s">
        <v>2765</v>
      </c>
      <c r="C329" s="46" t="s">
        <v>3411</v>
      </c>
      <c r="D329" s="47">
        <v>7.5231000000000003</v>
      </c>
      <c r="E329" s="45">
        <v>4.8</v>
      </c>
      <c r="F329" s="48">
        <v>2</v>
      </c>
      <c r="G329" s="47">
        <v>0.71389999999999998</v>
      </c>
      <c r="H329" s="49">
        <v>10</v>
      </c>
      <c r="I329" s="47">
        <v>0.1173</v>
      </c>
      <c r="J329" s="47">
        <v>0.1389</v>
      </c>
      <c r="K329" s="47"/>
      <c r="L329" s="50"/>
    </row>
    <row r="330" spans="1:12" ht="50.1" customHeight="1" x14ac:dyDescent="0.25">
      <c r="A330" s="44" t="s">
        <v>3412</v>
      </c>
      <c r="B330" s="45" t="s">
        <v>2765</v>
      </c>
      <c r="C330" s="46" t="s">
        <v>3413</v>
      </c>
      <c r="D330" s="47">
        <v>5.5852000000000004</v>
      </c>
      <c r="E330" s="45">
        <v>3.6</v>
      </c>
      <c r="F330" s="48">
        <v>2</v>
      </c>
      <c r="G330" s="47">
        <v>0.69420000000000004</v>
      </c>
      <c r="H330" s="49">
        <v>7</v>
      </c>
      <c r="I330" s="47">
        <v>0.1138</v>
      </c>
      <c r="J330" s="47">
        <v>0.12720000000000001</v>
      </c>
      <c r="K330" s="47"/>
      <c r="L330" s="50"/>
    </row>
    <row r="331" spans="1:12" ht="50.1" customHeight="1" x14ac:dyDescent="0.25">
      <c r="A331" s="44" t="s">
        <v>3414</v>
      </c>
      <c r="B331" s="45" t="s">
        <v>2765</v>
      </c>
      <c r="C331" s="46" t="s">
        <v>3415</v>
      </c>
      <c r="D331" s="47">
        <v>10.8127</v>
      </c>
      <c r="E331" s="45">
        <v>17.100000000000001</v>
      </c>
      <c r="F331" s="48">
        <v>6</v>
      </c>
      <c r="G331" s="47">
        <v>0.91710000000000003</v>
      </c>
      <c r="H331" s="49">
        <v>31</v>
      </c>
      <c r="I331" s="47">
        <v>0.35849999999999999</v>
      </c>
      <c r="J331" s="47">
        <v>0.30459999999999998</v>
      </c>
      <c r="K331" s="47"/>
      <c r="L331" s="50"/>
    </row>
    <row r="332" spans="1:12" ht="50.1" customHeight="1" x14ac:dyDescent="0.25">
      <c r="A332" s="44" t="s">
        <v>3416</v>
      </c>
      <c r="B332" s="45" t="s">
        <v>2765</v>
      </c>
      <c r="C332" s="46" t="s">
        <v>3417</v>
      </c>
      <c r="D332" s="47">
        <v>8.7754999999999992</v>
      </c>
      <c r="E332" s="45">
        <v>14.7</v>
      </c>
      <c r="F332" s="48">
        <v>5</v>
      </c>
      <c r="G332" s="47">
        <v>0.98319999999999996</v>
      </c>
      <c r="H332" s="49">
        <v>26</v>
      </c>
      <c r="I332" s="47">
        <v>0.35560000000000003</v>
      </c>
      <c r="J332" s="47">
        <v>0.314</v>
      </c>
      <c r="K332" s="47"/>
      <c r="L332" s="50"/>
    </row>
    <row r="333" spans="1:12" ht="50.1" customHeight="1" x14ac:dyDescent="0.25">
      <c r="A333" s="44" t="s">
        <v>3418</v>
      </c>
      <c r="B333" s="45" t="s">
        <v>2765</v>
      </c>
      <c r="C333" s="46" t="s">
        <v>3419</v>
      </c>
      <c r="D333" s="47">
        <v>8.6789000000000005</v>
      </c>
      <c r="E333" s="45">
        <v>18.2</v>
      </c>
      <c r="F333" s="48">
        <v>6</v>
      </c>
      <c r="G333" s="47">
        <v>0.72209999999999996</v>
      </c>
      <c r="H333" s="49">
        <v>31</v>
      </c>
      <c r="I333" s="47">
        <v>0.29220000000000002</v>
      </c>
      <c r="J333" s="47">
        <v>0.22620000000000001</v>
      </c>
      <c r="K333" s="47"/>
      <c r="L333" s="50"/>
    </row>
    <row r="334" spans="1:12" ht="50.1" customHeight="1" x14ac:dyDescent="0.25">
      <c r="A334" s="44" t="s">
        <v>3420</v>
      </c>
      <c r="B334" s="45" t="s">
        <v>2765</v>
      </c>
      <c r="C334" s="46" t="s">
        <v>3421</v>
      </c>
      <c r="D334" s="47">
        <v>7.2549999999999999</v>
      </c>
      <c r="E334" s="45">
        <v>13.8</v>
      </c>
      <c r="F334" s="48">
        <v>5</v>
      </c>
      <c r="G334" s="47">
        <v>0.71299999999999997</v>
      </c>
      <c r="H334" s="49">
        <v>24</v>
      </c>
      <c r="I334" s="47">
        <v>0.31240000000000001</v>
      </c>
      <c r="J334" s="47">
        <v>0.2404</v>
      </c>
      <c r="K334" s="47"/>
      <c r="L334" s="50"/>
    </row>
    <row r="335" spans="1:12" ht="50.1" customHeight="1" x14ac:dyDescent="0.25">
      <c r="A335" s="44" t="s">
        <v>3422</v>
      </c>
      <c r="B335" s="45" t="s">
        <v>2765</v>
      </c>
      <c r="C335" s="46" t="s">
        <v>3423</v>
      </c>
      <c r="D335" s="47">
        <v>7.2149000000000001</v>
      </c>
      <c r="E335" s="45">
        <v>15.3</v>
      </c>
      <c r="F335" s="48">
        <v>5</v>
      </c>
      <c r="G335" s="47">
        <v>0.70220000000000005</v>
      </c>
      <c r="H335" s="49">
        <v>26</v>
      </c>
      <c r="I335" s="47">
        <v>0.30199999999999999</v>
      </c>
      <c r="J335" s="47">
        <v>0.21579999999999999</v>
      </c>
      <c r="K335" s="47"/>
      <c r="L335" s="50"/>
    </row>
    <row r="336" spans="1:12" ht="50.1" customHeight="1" x14ac:dyDescent="0.25">
      <c r="A336" s="44" t="s">
        <v>3424</v>
      </c>
      <c r="B336" s="45" t="s">
        <v>2765</v>
      </c>
      <c r="C336" s="46" t="s">
        <v>3425</v>
      </c>
      <c r="D336" s="47">
        <v>6.3322000000000003</v>
      </c>
      <c r="E336" s="45">
        <v>13.1</v>
      </c>
      <c r="F336" s="48">
        <v>4</v>
      </c>
      <c r="G336" s="47">
        <v>0.74309999999999998</v>
      </c>
      <c r="H336" s="49">
        <v>21</v>
      </c>
      <c r="I336" s="47">
        <v>0.33210000000000001</v>
      </c>
      <c r="J336" s="47">
        <v>0.21160000000000001</v>
      </c>
      <c r="K336" s="47"/>
      <c r="L336" s="50"/>
    </row>
    <row r="337" spans="1:12" ht="50.1" customHeight="1" x14ac:dyDescent="0.25">
      <c r="A337" s="44" t="s">
        <v>3426</v>
      </c>
      <c r="B337" s="45" t="s">
        <v>2765</v>
      </c>
      <c r="C337" s="46" t="s">
        <v>3427</v>
      </c>
      <c r="D337" s="47">
        <v>9.0975000000000001</v>
      </c>
      <c r="E337" s="45">
        <v>16.3</v>
      </c>
      <c r="F337" s="48">
        <v>5</v>
      </c>
      <c r="G337" s="47">
        <v>0.9718</v>
      </c>
      <c r="H337" s="49">
        <v>28</v>
      </c>
      <c r="I337" s="47">
        <v>0.33750000000000002</v>
      </c>
      <c r="J337" s="47" t="s">
        <v>2767</v>
      </c>
      <c r="K337" s="47" t="s">
        <v>1584</v>
      </c>
      <c r="L337" s="50"/>
    </row>
    <row r="338" spans="1:12" ht="50.1" customHeight="1" x14ac:dyDescent="0.25">
      <c r="A338" s="44" t="s">
        <v>3428</v>
      </c>
      <c r="B338" s="45" t="s">
        <v>2765</v>
      </c>
      <c r="C338" s="46" t="s">
        <v>3429</v>
      </c>
      <c r="D338" s="47">
        <v>12.8216</v>
      </c>
      <c r="E338" s="45">
        <v>21.7</v>
      </c>
      <c r="F338" s="48">
        <v>7</v>
      </c>
      <c r="G338" s="47">
        <v>0.92390000000000005</v>
      </c>
      <c r="H338" s="49">
        <v>39</v>
      </c>
      <c r="I338" s="47">
        <v>0.31280000000000002</v>
      </c>
      <c r="J338" s="47">
        <v>0.28539999999999999</v>
      </c>
      <c r="K338" s="47"/>
      <c r="L338" s="50"/>
    </row>
    <row r="339" spans="1:12" ht="50.1" customHeight="1" x14ac:dyDescent="0.25">
      <c r="A339" s="44" t="s">
        <v>3430</v>
      </c>
      <c r="B339" s="45" t="s">
        <v>2765</v>
      </c>
      <c r="C339" s="46" t="s">
        <v>3431</v>
      </c>
      <c r="D339" s="47">
        <v>9.7665000000000006</v>
      </c>
      <c r="E339" s="45">
        <v>24.5</v>
      </c>
      <c r="F339" s="48">
        <v>8</v>
      </c>
      <c r="G339" s="47">
        <v>0.67549999999999999</v>
      </c>
      <c r="H339" s="49">
        <v>42</v>
      </c>
      <c r="I339" s="47">
        <v>0.25600000000000001</v>
      </c>
      <c r="J339" s="47">
        <v>0.21179999999999999</v>
      </c>
      <c r="K339" s="47"/>
      <c r="L339" s="50"/>
    </row>
    <row r="340" spans="1:12" ht="50.1" customHeight="1" x14ac:dyDescent="0.25">
      <c r="A340" s="44" t="s">
        <v>3432</v>
      </c>
      <c r="B340" s="45" t="s">
        <v>2765</v>
      </c>
      <c r="C340" s="46" t="s">
        <v>3433</v>
      </c>
      <c r="D340" s="47">
        <v>6.8516000000000004</v>
      </c>
      <c r="E340" s="45">
        <v>13.4</v>
      </c>
      <c r="F340" s="48">
        <v>4</v>
      </c>
      <c r="G340" s="47">
        <v>0.93310000000000004</v>
      </c>
      <c r="H340" s="49">
        <v>24</v>
      </c>
      <c r="I340" s="47">
        <v>0.3054</v>
      </c>
      <c r="J340" s="47" t="s">
        <v>2767</v>
      </c>
      <c r="K340" s="47" t="s">
        <v>1584</v>
      </c>
      <c r="L340" s="50"/>
    </row>
    <row r="341" spans="1:12" ht="50.1" customHeight="1" x14ac:dyDescent="0.25">
      <c r="A341" s="44" t="s">
        <v>3434</v>
      </c>
      <c r="B341" s="45" t="s">
        <v>2765</v>
      </c>
      <c r="C341" s="46" t="s">
        <v>3435</v>
      </c>
      <c r="D341" s="47">
        <v>6.5228000000000002</v>
      </c>
      <c r="E341" s="45">
        <v>16</v>
      </c>
      <c r="F341" s="48">
        <v>5</v>
      </c>
      <c r="G341" s="47">
        <v>0.73319999999999996</v>
      </c>
      <c r="H341" s="49">
        <v>28</v>
      </c>
      <c r="I341" s="47">
        <v>0.23730000000000001</v>
      </c>
      <c r="J341" s="47">
        <v>0.21510000000000001</v>
      </c>
      <c r="K341" s="47"/>
      <c r="L341" s="50"/>
    </row>
    <row r="342" spans="1:12" ht="50.1" customHeight="1" x14ac:dyDescent="0.25">
      <c r="A342" s="44" t="s">
        <v>3436</v>
      </c>
      <c r="B342" s="45" t="s">
        <v>2765</v>
      </c>
      <c r="C342" s="46" t="s">
        <v>3437</v>
      </c>
      <c r="D342" s="47">
        <v>5.9348000000000001</v>
      </c>
      <c r="E342" s="45">
        <v>16.2</v>
      </c>
      <c r="F342" s="48">
        <v>5</v>
      </c>
      <c r="G342" s="47">
        <v>0.63380000000000003</v>
      </c>
      <c r="H342" s="49">
        <v>26</v>
      </c>
      <c r="I342" s="47">
        <v>0.13700000000000001</v>
      </c>
      <c r="J342" s="47">
        <v>0.18429999999999999</v>
      </c>
      <c r="K342" s="47"/>
      <c r="L342" s="50"/>
    </row>
    <row r="343" spans="1:12" ht="50.1" customHeight="1" x14ac:dyDescent="0.25">
      <c r="A343" s="44" t="s">
        <v>3438</v>
      </c>
      <c r="B343" s="45" t="s">
        <v>2765</v>
      </c>
      <c r="C343" s="46" t="s">
        <v>3439</v>
      </c>
      <c r="D343" s="47">
        <v>4.9402999999999997</v>
      </c>
      <c r="E343" s="45">
        <v>11.5</v>
      </c>
      <c r="F343" s="48">
        <v>4</v>
      </c>
      <c r="G343" s="47">
        <v>0.63190000000000002</v>
      </c>
      <c r="H343" s="49">
        <v>18</v>
      </c>
      <c r="I343" s="47">
        <v>0.1545</v>
      </c>
      <c r="J343" s="47" t="s">
        <v>2767</v>
      </c>
      <c r="K343" s="47" t="s">
        <v>1584</v>
      </c>
      <c r="L343" s="50"/>
    </row>
    <row r="344" spans="1:12" ht="50.1" customHeight="1" x14ac:dyDescent="0.25">
      <c r="A344" s="44" t="s">
        <v>3440</v>
      </c>
      <c r="B344" s="45" t="s">
        <v>2765</v>
      </c>
      <c r="C344" s="46" t="s">
        <v>3441</v>
      </c>
      <c r="D344" s="47">
        <v>7.3696999999999999</v>
      </c>
      <c r="E344" s="45">
        <v>13.6</v>
      </c>
      <c r="F344" s="48">
        <v>5</v>
      </c>
      <c r="G344" s="47">
        <v>0.73729999999999996</v>
      </c>
      <c r="H344" s="49">
        <v>24</v>
      </c>
      <c r="I344" s="47">
        <v>0.34849999999999998</v>
      </c>
      <c r="J344" s="47">
        <v>0.25180000000000002</v>
      </c>
      <c r="K344" s="47"/>
      <c r="L344" s="50"/>
    </row>
    <row r="345" spans="1:12" ht="50.1" customHeight="1" x14ac:dyDescent="0.25">
      <c r="A345" s="44" t="s">
        <v>3442</v>
      </c>
      <c r="B345" s="45" t="s">
        <v>2765</v>
      </c>
      <c r="C345" s="46" t="s">
        <v>3443</v>
      </c>
      <c r="D345" s="47">
        <v>5.5011999999999999</v>
      </c>
      <c r="E345" s="45">
        <v>11.5</v>
      </c>
      <c r="F345" s="48">
        <v>4</v>
      </c>
      <c r="G345" s="47">
        <v>0.7389</v>
      </c>
      <c r="H345" s="49">
        <v>20</v>
      </c>
      <c r="I345" s="47">
        <v>0.31780000000000003</v>
      </c>
      <c r="J345" s="47">
        <v>0.23619999999999999</v>
      </c>
      <c r="K345" s="47"/>
      <c r="L345" s="50"/>
    </row>
    <row r="346" spans="1:12" ht="50.1" customHeight="1" x14ac:dyDescent="0.25">
      <c r="A346" s="44" t="s">
        <v>3444</v>
      </c>
      <c r="B346" s="45" t="s">
        <v>2765</v>
      </c>
      <c r="C346" s="46" t="s">
        <v>3445</v>
      </c>
      <c r="D346" s="47">
        <v>7.9851000000000001</v>
      </c>
      <c r="E346" s="45">
        <v>22.7</v>
      </c>
      <c r="F346" s="48">
        <v>8</v>
      </c>
      <c r="G346" s="47">
        <v>0.62990000000000002</v>
      </c>
      <c r="H346" s="49">
        <v>40</v>
      </c>
      <c r="I346" s="47">
        <v>0.1552</v>
      </c>
      <c r="J346" s="47">
        <v>0.21240000000000001</v>
      </c>
      <c r="K346" s="47"/>
      <c r="L346" s="50"/>
    </row>
    <row r="347" spans="1:12" ht="50.1" customHeight="1" x14ac:dyDescent="0.25">
      <c r="A347" s="44" t="s">
        <v>3446</v>
      </c>
      <c r="B347" s="45" t="s">
        <v>2765</v>
      </c>
      <c r="C347" s="46" t="s">
        <v>3447</v>
      </c>
      <c r="D347" s="47">
        <v>5.2245999999999997</v>
      </c>
      <c r="E347" s="45">
        <v>19.5</v>
      </c>
      <c r="F347" s="48">
        <v>6</v>
      </c>
      <c r="G347" s="47">
        <v>0.49359999999999998</v>
      </c>
      <c r="H347" s="49">
        <v>35</v>
      </c>
      <c r="I347" s="47">
        <v>0.10639999999999999</v>
      </c>
      <c r="J347" s="47">
        <v>0.14460000000000001</v>
      </c>
      <c r="K347" s="47"/>
      <c r="L347" s="50"/>
    </row>
    <row r="348" spans="1:12" ht="50.1" customHeight="1" x14ac:dyDescent="0.25">
      <c r="A348" s="44" t="s">
        <v>3448</v>
      </c>
      <c r="B348" s="45" t="s">
        <v>2765</v>
      </c>
      <c r="C348" s="46" t="s">
        <v>3449</v>
      </c>
      <c r="D348" s="47">
        <v>4.4560000000000004</v>
      </c>
      <c r="E348" s="45">
        <v>19.7</v>
      </c>
      <c r="F348" s="48">
        <v>7</v>
      </c>
      <c r="G348" s="47">
        <v>0.37769999999999998</v>
      </c>
      <c r="H348" s="49">
        <v>36</v>
      </c>
      <c r="I348" s="47">
        <v>9.4E-2</v>
      </c>
      <c r="J348" s="47">
        <v>0.1278</v>
      </c>
      <c r="K348" s="47"/>
      <c r="L348" s="50"/>
    </row>
    <row r="349" spans="1:12" ht="50.1" customHeight="1" x14ac:dyDescent="0.25">
      <c r="A349" s="44" t="s">
        <v>3450</v>
      </c>
      <c r="B349" s="45" t="s">
        <v>2765</v>
      </c>
      <c r="C349" s="46" t="s">
        <v>3451</v>
      </c>
      <c r="D349" s="47">
        <v>3.4788000000000001</v>
      </c>
      <c r="E349" s="45">
        <v>12.5</v>
      </c>
      <c r="F349" s="48">
        <v>4</v>
      </c>
      <c r="G349" s="47">
        <v>0.42659999999999998</v>
      </c>
      <c r="H349" s="49">
        <v>21</v>
      </c>
      <c r="I349" s="47">
        <v>9.5299999999999996E-2</v>
      </c>
      <c r="J349" s="47">
        <v>0.12609999999999999</v>
      </c>
      <c r="K349" s="47"/>
      <c r="L349" s="50"/>
    </row>
    <row r="350" spans="1:12" ht="50.1" customHeight="1" x14ac:dyDescent="0.25">
      <c r="A350" s="44" t="s">
        <v>3452</v>
      </c>
      <c r="B350" s="45" t="s">
        <v>2765</v>
      </c>
      <c r="C350" s="46" t="s">
        <v>3453</v>
      </c>
      <c r="D350" s="47">
        <v>2.8489</v>
      </c>
      <c r="E350" s="45">
        <v>11.8</v>
      </c>
      <c r="F350" s="48">
        <v>4</v>
      </c>
      <c r="G350" s="47">
        <v>0.36059999999999998</v>
      </c>
      <c r="H350" s="49">
        <v>21</v>
      </c>
      <c r="I350" s="47">
        <v>8.5699999999999998E-2</v>
      </c>
      <c r="J350" s="47">
        <v>0.1128</v>
      </c>
      <c r="K350" s="47"/>
      <c r="L350" s="50"/>
    </row>
    <row r="351" spans="1:12" ht="50.1" customHeight="1" x14ac:dyDescent="0.25">
      <c r="A351" s="44" t="s">
        <v>3454</v>
      </c>
      <c r="B351" s="45" t="s">
        <v>2765</v>
      </c>
      <c r="C351" s="46" t="s">
        <v>3455</v>
      </c>
      <c r="D351" s="47">
        <v>2.1320000000000001</v>
      </c>
      <c r="E351" s="45">
        <v>8.9</v>
      </c>
      <c r="F351" s="48">
        <v>3</v>
      </c>
      <c r="G351" s="47">
        <v>0.35249999999999998</v>
      </c>
      <c r="H351" s="49">
        <v>16</v>
      </c>
      <c r="I351" s="47">
        <v>8.3500000000000005E-2</v>
      </c>
      <c r="J351" s="47">
        <v>0.1072</v>
      </c>
      <c r="K351" s="47"/>
      <c r="L351" s="50"/>
    </row>
    <row r="352" spans="1:12" ht="50.1" customHeight="1" x14ac:dyDescent="0.25">
      <c r="A352" s="44" t="s">
        <v>3456</v>
      </c>
      <c r="B352" s="45" t="s">
        <v>2765</v>
      </c>
      <c r="C352" s="46" t="s">
        <v>3457</v>
      </c>
      <c r="D352" s="47">
        <v>4.9783999999999997</v>
      </c>
      <c r="E352" s="45">
        <v>12.2</v>
      </c>
      <c r="F352" s="48">
        <v>4</v>
      </c>
      <c r="G352" s="47">
        <v>0.85050000000000003</v>
      </c>
      <c r="H352" s="49">
        <v>25</v>
      </c>
      <c r="I352" s="47">
        <v>0.19470000000000001</v>
      </c>
      <c r="J352" s="47">
        <v>0.2571</v>
      </c>
      <c r="K352" s="47"/>
      <c r="L352" s="50"/>
    </row>
    <row r="353" spans="1:12" ht="50.1" customHeight="1" x14ac:dyDescent="0.25">
      <c r="A353" s="44" t="s">
        <v>3458</v>
      </c>
      <c r="B353" s="45" t="s">
        <v>2765</v>
      </c>
      <c r="C353" s="46" t="s">
        <v>3459</v>
      </c>
      <c r="D353" s="47">
        <v>4.3334999999999999</v>
      </c>
      <c r="E353" s="45">
        <v>11.3</v>
      </c>
      <c r="F353" s="48">
        <v>4</v>
      </c>
      <c r="G353" s="47">
        <v>0.70789999999999997</v>
      </c>
      <c r="H353" s="49">
        <v>23</v>
      </c>
      <c r="I353" s="47">
        <v>0.17510000000000001</v>
      </c>
      <c r="J353" s="47">
        <v>0.2298</v>
      </c>
      <c r="K353" s="47"/>
      <c r="L353" s="50"/>
    </row>
    <row r="354" spans="1:12" ht="50.1" customHeight="1" x14ac:dyDescent="0.25">
      <c r="A354" s="44" t="s">
        <v>3460</v>
      </c>
      <c r="B354" s="45" t="s">
        <v>2765</v>
      </c>
      <c r="C354" s="46" t="s">
        <v>3461</v>
      </c>
      <c r="D354" s="47">
        <v>2.87</v>
      </c>
      <c r="E354" s="45">
        <v>8.5</v>
      </c>
      <c r="F354" s="48">
        <v>3</v>
      </c>
      <c r="G354" s="47">
        <v>0.53839999999999999</v>
      </c>
      <c r="H354" s="49">
        <v>16</v>
      </c>
      <c r="I354" s="47">
        <v>0.13370000000000001</v>
      </c>
      <c r="J354" s="47">
        <v>0.17069999999999999</v>
      </c>
      <c r="K354" s="47"/>
      <c r="L354" s="50"/>
    </row>
    <row r="355" spans="1:12" ht="50.1" customHeight="1" x14ac:dyDescent="0.25">
      <c r="A355" s="44" t="s">
        <v>3462</v>
      </c>
      <c r="B355" s="45" t="s">
        <v>2765</v>
      </c>
      <c r="C355" s="46" t="s">
        <v>3463</v>
      </c>
      <c r="D355" s="47">
        <v>7.0305</v>
      </c>
      <c r="E355" s="45">
        <v>18</v>
      </c>
      <c r="F355" s="48">
        <v>6</v>
      </c>
      <c r="G355" s="47">
        <v>0.50229999999999997</v>
      </c>
      <c r="H355" s="49">
        <v>33</v>
      </c>
      <c r="I355" s="47">
        <v>0.1174</v>
      </c>
      <c r="J355" s="47">
        <v>0.15890000000000001</v>
      </c>
      <c r="K355" s="47"/>
      <c r="L355" s="50"/>
    </row>
    <row r="356" spans="1:12" ht="50.1" customHeight="1" x14ac:dyDescent="0.25">
      <c r="A356" s="44" t="s">
        <v>3464</v>
      </c>
      <c r="B356" s="45" t="s">
        <v>2765</v>
      </c>
      <c r="C356" s="46" t="s">
        <v>3465</v>
      </c>
      <c r="D356" s="47">
        <v>4.4641999999999999</v>
      </c>
      <c r="E356" s="45">
        <v>11.1</v>
      </c>
      <c r="F356" s="48">
        <v>4</v>
      </c>
      <c r="G356" s="47">
        <v>0.47099999999999997</v>
      </c>
      <c r="H356" s="49">
        <v>21</v>
      </c>
      <c r="I356" s="47">
        <v>0.1183</v>
      </c>
      <c r="J356" s="47">
        <v>0.15509999999999999</v>
      </c>
      <c r="K356" s="47"/>
      <c r="L356" s="50"/>
    </row>
    <row r="357" spans="1:12" ht="50.1" customHeight="1" x14ac:dyDescent="0.25">
      <c r="A357" s="44" t="s">
        <v>3466</v>
      </c>
      <c r="B357" s="45" t="s">
        <v>2765</v>
      </c>
      <c r="C357" s="46" t="s">
        <v>3467</v>
      </c>
      <c r="D357" s="47">
        <v>5.2331000000000003</v>
      </c>
      <c r="E357" s="45">
        <v>9.3000000000000007</v>
      </c>
      <c r="F357" s="48">
        <v>3</v>
      </c>
      <c r="G357" s="47">
        <v>0.44719999999999999</v>
      </c>
      <c r="H357" s="49">
        <v>19</v>
      </c>
      <c r="I357" s="47">
        <v>0.1011</v>
      </c>
      <c r="J357" s="47">
        <v>0.13039999999999999</v>
      </c>
      <c r="K357" s="47"/>
      <c r="L357" s="50"/>
    </row>
    <row r="358" spans="1:12" ht="50.1" customHeight="1" x14ac:dyDescent="0.25">
      <c r="A358" s="44" t="s">
        <v>3468</v>
      </c>
      <c r="B358" s="45" t="s">
        <v>2765</v>
      </c>
      <c r="C358" s="46" t="s">
        <v>3469</v>
      </c>
      <c r="D358" s="47">
        <v>4.6569000000000003</v>
      </c>
      <c r="E358" s="45">
        <v>9.8000000000000007</v>
      </c>
      <c r="F358" s="48">
        <v>3</v>
      </c>
      <c r="G358" s="47">
        <v>0.71399999999999997</v>
      </c>
      <c r="H358" s="49">
        <v>23</v>
      </c>
      <c r="I358" s="47">
        <v>0.15290000000000001</v>
      </c>
      <c r="J358" s="47">
        <v>0.19819999999999999</v>
      </c>
      <c r="K358" s="47"/>
      <c r="L358" s="50"/>
    </row>
    <row r="359" spans="1:12" ht="50.1" customHeight="1" x14ac:dyDescent="0.25">
      <c r="A359" s="44" t="s">
        <v>3470</v>
      </c>
      <c r="B359" s="45" t="s">
        <v>2765</v>
      </c>
      <c r="C359" s="46" t="s">
        <v>3471</v>
      </c>
      <c r="D359" s="47">
        <v>3.5926999999999998</v>
      </c>
      <c r="E359" s="45">
        <v>14</v>
      </c>
      <c r="F359" s="48">
        <v>5</v>
      </c>
      <c r="G359" s="47">
        <v>0.44419999999999998</v>
      </c>
      <c r="H359" s="49">
        <v>27</v>
      </c>
      <c r="I359" s="47">
        <v>0.1114</v>
      </c>
      <c r="J359" s="47">
        <v>0.14849999999999999</v>
      </c>
      <c r="K359" s="47"/>
      <c r="L359" s="50"/>
    </row>
    <row r="360" spans="1:12" ht="50.1" customHeight="1" x14ac:dyDescent="0.25">
      <c r="A360" s="44" t="s">
        <v>3472</v>
      </c>
      <c r="B360" s="45" t="s">
        <v>2765</v>
      </c>
      <c r="C360" s="46" t="s">
        <v>3473</v>
      </c>
      <c r="D360" s="47">
        <v>3.1383999999999999</v>
      </c>
      <c r="E360" s="45">
        <v>11.3</v>
      </c>
      <c r="F360" s="48">
        <v>4</v>
      </c>
      <c r="G360" s="47">
        <v>0.39329999999999998</v>
      </c>
      <c r="H360" s="49">
        <v>23</v>
      </c>
      <c r="I360" s="47">
        <v>9.7100000000000006E-2</v>
      </c>
      <c r="J360" s="47">
        <v>0.1275</v>
      </c>
      <c r="K360" s="47"/>
      <c r="L360" s="50"/>
    </row>
    <row r="361" spans="1:12" ht="50.1" customHeight="1" x14ac:dyDescent="0.25">
      <c r="A361" s="44" t="s">
        <v>3474</v>
      </c>
      <c r="B361" s="45" t="s">
        <v>2765</v>
      </c>
      <c r="C361" s="46" t="s">
        <v>3475</v>
      </c>
      <c r="D361" s="47">
        <v>2.3325999999999998</v>
      </c>
      <c r="E361" s="45">
        <v>6.5</v>
      </c>
      <c r="F361" s="48">
        <v>2</v>
      </c>
      <c r="G361" s="47">
        <v>0.82689999999999997</v>
      </c>
      <c r="H361" s="49">
        <v>14</v>
      </c>
      <c r="I361" s="47">
        <v>0.1037</v>
      </c>
      <c r="J361" s="47">
        <v>0.1285</v>
      </c>
      <c r="K361" s="47"/>
      <c r="L361" s="50"/>
    </row>
    <row r="362" spans="1:12" ht="50.1" customHeight="1" x14ac:dyDescent="0.25">
      <c r="A362" s="44" t="s">
        <v>3476</v>
      </c>
      <c r="B362" s="45" t="s">
        <v>2765</v>
      </c>
      <c r="C362" s="46" t="s">
        <v>3477</v>
      </c>
      <c r="D362" s="47">
        <v>2.0983999999999998</v>
      </c>
      <c r="E362" s="45">
        <v>9.4</v>
      </c>
      <c r="F362" s="48">
        <v>3</v>
      </c>
      <c r="G362" s="47">
        <v>0.41370000000000001</v>
      </c>
      <c r="H362" s="49">
        <v>20</v>
      </c>
      <c r="I362" s="47">
        <v>9.2399999999999996E-2</v>
      </c>
      <c r="J362" s="47">
        <v>0.1193</v>
      </c>
      <c r="K362" s="47"/>
      <c r="L362" s="50"/>
    </row>
    <row r="363" spans="1:12" ht="50.1" customHeight="1" x14ac:dyDescent="0.25">
      <c r="A363" s="44" t="s">
        <v>3478</v>
      </c>
      <c r="B363" s="45" t="s">
        <v>2765</v>
      </c>
      <c r="C363" s="46" t="s">
        <v>3479</v>
      </c>
      <c r="D363" s="47">
        <v>3.8923999999999999</v>
      </c>
      <c r="E363" s="45">
        <v>28.1</v>
      </c>
      <c r="F363" s="48">
        <v>9</v>
      </c>
      <c r="G363" s="47">
        <v>0.35289999999999999</v>
      </c>
      <c r="H363" s="49">
        <v>45</v>
      </c>
      <c r="I363" s="47">
        <v>7.9100000000000004E-2</v>
      </c>
      <c r="J363" s="47">
        <v>0.1091</v>
      </c>
      <c r="K363" s="47"/>
      <c r="L363" s="50"/>
    </row>
    <row r="364" spans="1:12" ht="50.1" customHeight="1" x14ac:dyDescent="0.25">
      <c r="A364" s="44" t="s">
        <v>3480</v>
      </c>
      <c r="B364" s="45" t="s">
        <v>2765</v>
      </c>
      <c r="C364" s="46" t="s">
        <v>3481</v>
      </c>
      <c r="D364" s="47">
        <v>1.8623000000000001</v>
      </c>
      <c r="E364" s="45">
        <v>14.2</v>
      </c>
      <c r="F364" s="48">
        <v>5</v>
      </c>
      <c r="G364" s="47">
        <v>0.31900000000000001</v>
      </c>
      <c r="H364" s="49">
        <v>28</v>
      </c>
      <c r="I364" s="47">
        <v>7.8799999999999995E-2</v>
      </c>
      <c r="J364" s="47">
        <v>0.1051</v>
      </c>
      <c r="K364" s="47"/>
      <c r="L364" s="50"/>
    </row>
    <row r="365" spans="1:12" ht="50.1" customHeight="1" x14ac:dyDescent="0.25">
      <c r="A365" s="44" t="s">
        <v>3482</v>
      </c>
      <c r="B365" s="45" t="s">
        <v>2765</v>
      </c>
      <c r="C365" s="46" t="s">
        <v>3483</v>
      </c>
      <c r="D365" s="47">
        <v>1.3917999999999999</v>
      </c>
      <c r="E365" s="45">
        <v>11.4</v>
      </c>
      <c r="F365" s="48">
        <v>4</v>
      </c>
      <c r="G365" s="47">
        <v>0.28160000000000002</v>
      </c>
      <c r="H365" s="49">
        <v>23</v>
      </c>
      <c r="I365" s="47">
        <v>6.9000000000000006E-2</v>
      </c>
      <c r="J365" s="47">
        <v>9.0700000000000003E-2</v>
      </c>
      <c r="K365" s="47"/>
      <c r="L365" s="50"/>
    </row>
    <row r="366" spans="1:12" ht="50.1" customHeight="1" x14ac:dyDescent="0.25">
      <c r="A366" s="44" t="s">
        <v>3484</v>
      </c>
      <c r="B366" s="45" t="s">
        <v>2765</v>
      </c>
      <c r="C366" s="46" t="s">
        <v>3485</v>
      </c>
      <c r="D366" s="47">
        <v>3.7747000000000002</v>
      </c>
      <c r="E366" s="45">
        <v>16.5</v>
      </c>
      <c r="F366" s="48">
        <v>6</v>
      </c>
      <c r="G366" s="47">
        <v>0.41720000000000002</v>
      </c>
      <c r="H366" s="49">
        <v>31</v>
      </c>
      <c r="I366" s="47">
        <v>0.106</v>
      </c>
      <c r="J366" s="47">
        <v>0.14280000000000001</v>
      </c>
      <c r="K366" s="47"/>
      <c r="L366" s="50"/>
    </row>
    <row r="367" spans="1:12" ht="50.1" customHeight="1" x14ac:dyDescent="0.25">
      <c r="A367" s="44" t="s">
        <v>3486</v>
      </c>
      <c r="B367" s="45" t="s">
        <v>2765</v>
      </c>
      <c r="C367" s="46" t="s">
        <v>3487</v>
      </c>
      <c r="D367" s="47">
        <v>2.6356000000000002</v>
      </c>
      <c r="E367" s="45">
        <v>11.4</v>
      </c>
      <c r="F367" s="48">
        <v>4</v>
      </c>
      <c r="G367" s="47">
        <v>0.40839999999999999</v>
      </c>
      <c r="H367" s="49">
        <v>22</v>
      </c>
      <c r="I367" s="47">
        <v>0.1003</v>
      </c>
      <c r="J367" s="47">
        <v>0.13170000000000001</v>
      </c>
      <c r="K367" s="47"/>
      <c r="L367" s="50"/>
    </row>
    <row r="368" spans="1:12" ht="50.1" customHeight="1" x14ac:dyDescent="0.25">
      <c r="A368" s="44" t="s">
        <v>3488</v>
      </c>
      <c r="B368" s="45" t="s">
        <v>2765</v>
      </c>
      <c r="C368" s="46" t="s">
        <v>3489</v>
      </c>
      <c r="D368" s="47">
        <v>5.3502999999999998</v>
      </c>
      <c r="E368" s="45">
        <v>18.2</v>
      </c>
      <c r="F368" s="48">
        <v>6</v>
      </c>
      <c r="G368" s="47">
        <v>0.69179999999999997</v>
      </c>
      <c r="H368" s="49">
        <v>35</v>
      </c>
      <c r="I368" s="47">
        <v>0.15970000000000001</v>
      </c>
      <c r="J368" s="47">
        <v>0.21629999999999999</v>
      </c>
      <c r="K368" s="47"/>
      <c r="L368" s="50"/>
    </row>
    <row r="369" spans="1:12" ht="50.1" customHeight="1" x14ac:dyDescent="0.25">
      <c r="A369" s="44" t="s">
        <v>3490</v>
      </c>
      <c r="B369" s="45" t="s">
        <v>2765</v>
      </c>
      <c r="C369" s="46" t="s">
        <v>3491</v>
      </c>
      <c r="D369" s="47">
        <v>1.6141000000000001</v>
      </c>
      <c r="E369" s="45">
        <v>3.4</v>
      </c>
      <c r="F369" s="48">
        <v>2</v>
      </c>
      <c r="G369" s="47">
        <v>0.3528</v>
      </c>
      <c r="H369" s="49">
        <v>7</v>
      </c>
      <c r="I369" s="47">
        <v>0.109</v>
      </c>
      <c r="J369" s="47">
        <v>0.1201</v>
      </c>
      <c r="K369" s="47"/>
      <c r="L369" s="50"/>
    </row>
    <row r="370" spans="1:12" ht="50.1" customHeight="1" x14ac:dyDescent="0.25">
      <c r="A370" s="44" t="s">
        <v>3492</v>
      </c>
      <c r="B370" s="45" t="s">
        <v>2765</v>
      </c>
      <c r="C370" s="46" t="s">
        <v>3493</v>
      </c>
      <c r="D370" s="47">
        <v>1.2445999999999999</v>
      </c>
      <c r="E370" s="45">
        <v>4</v>
      </c>
      <c r="F370" s="48">
        <v>2</v>
      </c>
      <c r="G370" s="47">
        <v>0.32129999999999997</v>
      </c>
      <c r="H370" s="49">
        <v>9</v>
      </c>
      <c r="I370" s="47">
        <v>9.3200000000000005E-2</v>
      </c>
      <c r="J370" s="47">
        <v>0.1066</v>
      </c>
      <c r="K370" s="47"/>
      <c r="L370" s="50"/>
    </row>
    <row r="371" spans="1:12" ht="50.1" customHeight="1" x14ac:dyDescent="0.25">
      <c r="A371" s="44" t="s">
        <v>3494</v>
      </c>
      <c r="B371" s="45" t="s">
        <v>2765</v>
      </c>
      <c r="C371" s="46" t="s">
        <v>3495</v>
      </c>
      <c r="D371" s="47">
        <v>3.3431999999999999</v>
      </c>
      <c r="E371" s="45">
        <v>12.9</v>
      </c>
      <c r="F371" s="48">
        <v>4</v>
      </c>
      <c r="G371" s="47">
        <v>0.51739999999999997</v>
      </c>
      <c r="H371" s="49">
        <v>25</v>
      </c>
      <c r="I371" s="47">
        <v>0.11269999999999999</v>
      </c>
      <c r="J371" s="47">
        <v>0.14940000000000001</v>
      </c>
      <c r="K371" s="47"/>
      <c r="L371" s="50"/>
    </row>
    <row r="372" spans="1:12" ht="50.1" customHeight="1" x14ac:dyDescent="0.25">
      <c r="A372" s="44" t="s">
        <v>3496</v>
      </c>
      <c r="B372" s="45" t="s">
        <v>2765</v>
      </c>
      <c r="C372" s="46" t="s">
        <v>3497</v>
      </c>
      <c r="D372" s="47">
        <v>2.1316000000000002</v>
      </c>
      <c r="E372" s="45">
        <v>9.3000000000000007</v>
      </c>
      <c r="F372" s="48">
        <v>3</v>
      </c>
      <c r="G372" s="47">
        <v>0.45610000000000001</v>
      </c>
      <c r="H372" s="49">
        <v>19</v>
      </c>
      <c r="I372" s="47">
        <v>0.1027</v>
      </c>
      <c r="J372" s="47">
        <v>0.13250000000000001</v>
      </c>
      <c r="K372" s="47"/>
      <c r="L372" s="50"/>
    </row>
    <row r="373" spans="1:12" ht="50.1" customHeight="1" x14ac:dyDescent="0.25">
      <c r="A373" s="44" t="s">
        <v>3498</v>
      </c>
      <c r="B373" s="45" t="s">
        <v>2765</v>
      </c>
      <c r="C373" s="46" t="s">
        <v>3499</v>
      </c>
      <c r="D373" s="47">
        <v>1.6328</v>
      </c>
      <c r="E373" s="45">
        <v>5</v>
      </c>
      <c r="F373" s="48">
        <v>2</v>
      </c>
      <c r="G373" s="47">
        <v>0.95760000000000001</v>
      </c>
      <c r="H373" s="49">
        <v>11</v>
      </c>
      <c r="I373" s="47">
        <v>0.1062</v>
      </c>
      <c r="J373" s="47">
        <v>0.12640000000000001</v>
      </c>
      <c r="K373" s="47"/>
      <c r="L373" s="50"/>
    </row>
    <row r="374" spans="1:12" ht="50.1" customHeight="1" x14ac:dyDescent="0.25">
      <c r="A374" s="44" t="s">
        <v>3500</v>
      </c>
      <c r="B374" s="45" t="s">
        <v>2765</v>
      </c>
      <c r="C374" s="46" t="s">
        <v>3501</v>
      </c>
      <c r="D374" s="47">
        <v>0.94040000000000001</v>
      </c>
      <c r="E374" s="45">
        <v>4.0999999999999996</v>
      </c>
      <c r="F374" s="48">
        <v>2</v>
      </c>
      <c r="G374" s="47">
        <v>0.29920000000000002</v>
      </c>
      <c r="H374" s="49">
        <v>8</v>
      </c>
      <c r="I374" s="47">
        <v>9.2399999999999996E-2</v>
      </c>
      <c r="J374" s="47">
        <v>0.1062</v>
      </c>
      <c r="K374" s="47"/>
      <c r="L374" s="50"/>
    </row>
    <row r="375" spans="1:12" ht="50.1" customHeight="1" x14ac:dyDescent="0.25">
      <c r="A375" s="44" t="s">
        <v>3502</v>
      </c>
      <c r="B375" s="45" t="s">
        <v>2765</v>
      </c>
      <c r="C375" s="46" t="s">
        <v>3503</v>
      </c>
      <c r="D375" s="47">
        <v>3.3656000000000001</v>
      </c>
      <c r="E375" s="45">
        <v>8</v>
      </c>
      <c r="F375" s="48">
        <v>3</v>
      </c>
      <c r="G375" s="47">
        <v>0.53500000000000003</v>
      </c>
      <c r="H375" s="49">
        <v>18</v>
      </c>
      <c r="I375" s="47">
        <v>0.1409</v>
      </c>
      <c r="J375" s="47">
        <v>0.17879999999999999</v>
      </c>
      <c r="K375" s="47"/>
      <c r="L375" s="50"/>
    </row>
    <row r="376" spans="1:12" ht="50.1" customHeight="1" x14ac:dyDescent="0.25">
      <c r="A376" s="44" t="s">
        <v>3504</v>
      </c>
      <c r="B376" s="45" t="s">
        <v>2765</v>
      </c>
      <c r="C376" s="46" t="s">
        <v>3505</v>
      </c>
      <c r="D376" s="47">
        <v>2.4003999999999999</v>
      </c>
      <c r="E376" s="45">
        <v>3</v>
      </c>
      <c r="F376" s="48">
        <v>2</v>
      </c>
      <c r="G376" s="47">
        <v>0.43869999999999998</v>
      </c>
      <c r="H376" s="49">
        <v>5</v>
      </c>
      <c r="I376" s="47">
        <v>0.2077</v>
      </c>
      <c r="J376" s="47">
        <v>0.22170000000000001</v>
      </c>
      <c r="K376" s="47"/>
      <c r="L376" s="50"/>
    </row>
    <row r="377" spans="1:12" ht="50.1" customHeight="1" x14ac:dyDescent="0.25">
      <c r="A377" s="44" t="s">
        <v>3506</v>
      </c>
      <c r="B377" s="45" t="s">
        <v>2765</v>
      </c>
      <c r="C377" s="46" t="s">
        <v>3507</v>
      </c>
      <c r="D377" s="47">
        <v>2.2635999999999998</v>
      </c>
      <c r="E377" s="45">
        <v>4.7</v>
      </c>
      <c r="F377" s="48">
        <v>2</v>
      </c>
      <c r="G377" s="47">
        <v>0.88460000000000005</v>
      </c>
      <c r="H377" s="49">
        <v>10</v>
      </c>
      <c r="I377" s="47">
        <v>0.1361</v>
      </c>
      <c r="J377" s="47">
        <v>0.1605</v>
      </c>
      <c r="K377" s="47"/>
      <c r="L377" s="50"/>
    </row>
    <row r="378" spans="1:12" ht="50.1" customHeight="1" x14ac:dyDescent="0.25">
      <c r="A378" s="44" t="s">
        <v>3508</v>
      </c>
      <c r="B378" s="45" t="s">
        <v>2765</v>
      </c>
      <c r="C378" s="46" t="s">
        <v>3509</v>
      </c>
      <c r="D378" s="47">
        <v>1.3853</v>
      </c>
      <c r="E378" s="45">
        <v>5.6</v>
      </c>
      <c r="F378" s="48">
        <v>2</v>
      </c>
      <c r="G378" s="47">
        <v>0.27879999999999999</v>
      </c>
      <c r="H378" s="49">
        <v>14</v>
      </c>
      <c r="I378" s="47">
        <v>6.9400000000000003E-2</v>
      </c>
      <c r="J378" s="47">
        <v>8.4099999999999994E-2</v>
      </c>
      <c r="K378" s="47"/>
      <c r="L378" s="50"/>
    </row>
    <row r="379" spans="1:12" ht="50.1" customHeight="1" x14ac:dyDescent="0.25">
      <c r="A379" s="44" t="s">
        <v>3510</v>
      </c>
      <c r="B379" s="45" t="s">
        <v>2765</v>
      </c>
      <c r="C379" s="46" t="s">
        <v>3511</v>
      </c>
      <c r="D379" s="47">
        <v>3.2168000000000001</v>
      </c>
      <c r="E379" s="45">
        <v>24.8</v>
      </c>
      <c r="F379" s="48">
        <v>8</v>
      </c>
      <c r="G379" s="47">
        <v>0.30520000000000003</v>
      </c>
      <c r="H379" s="49">
        <v>42</v>
      </c>
      <c r="I379" s="47">
        <v>6.9000000000000006E-2</v>
      </c>
      <c r="J379" s="47">
        <v>9.4700000000000006E-2</v>
      </c>
      <c r="K379" s="47"/>
      <c r="L379" s="50"/>
    </row>
    <row r="380" spans="1:12" ht="50.1" customHeight="1" x14ac:dyDescent="0.25">
      <c r="A380" s="44" t="s">
        <v>3512</v>
      </c>
      <c r="B380" s="45" t="s">
        <v>2765</v>
      </c>
      <c r="C380" s="46" t="s">
        <v>3513</v>
      </c>
      <c r="D380" s="47">
        <v>2.7198000000000002</v>
      </c>
      <c r="E380" s="45">
        <v>17.600000000000001</v>
      </c>
      <c r="F380" s="48">
        <v>6</v>
      </c>
      <c r="G380" s="47">
        <v>0.35299999999999998</v>
      </c>
      <c r="H380" s="49">
        <v>34</v>
      </c>
      <c r="I380" s="47">
        <v>8.4500000000000006E-2</v>
      </c>
      <c r="J380" s="47">
        <v>0.1142</v>
      </c>
      <c r="K380" s="47"/>
      <c r="L380" s="50"/>
    </row>
    <row r="381" spans="1:12" ht="50.1" customHeight="1" x14ac:dyDescent="0.25">
      <c r="A381" s="44" t="s">
        <v>3514</v>
      </c>
      <c r="B381" s="45" t="s">
        <v>2765</v>
      </c>
      <c r="C381" s="46" t="s">
        <v>3515</v>
      </c>
      <c r="D381" s="47">
        <v>1.6851</v>
      </c>
      <c r="E381" s="45">
        <v>14.3</v>
      </c>
      <c r="F381" s="48">
        <v>5</v>
      </c>
      <c r="G381" s="47">
        <v>0.31490000000000001</v>
      </c>
      <c r="H381" s="49">
        <v>28</v>
      </c>
      <c r="I381" s="47">
        <v>7.7299999999999994E-2</v>
      </c>
      <c r="J381" s="47">
        <v>0.1032</v>
      </c>
      <c r="K381" s="47"/>
      <c r="L381" s="50"/>
    </row>
    <row r="382" spans="1:12" ht="50.1" customHeight="1" x14ac:dyDescent="0.25">
      <c r="A382" s="44" t="s">
        <v>3516</v>
      </c>
      <c r="B382" s="45" t="s">
        <v>2765</v>
      </c>
      <c r="C382" s="46" t="s">
        <v>3517</v>
      </c>
      <c r="D382" s="47">
        <v>3.4180999999999999</v>
      </c>
      <c r="E382" s="45">
        <v>11.6</v>
      </c>
      <c r="F382" s="48">
        <v>4</v>
      </c>
      <c r="G382" s="47">
        <v>0.54039999999999999</v>
      </c>
      <c r="H382" s="49">
        <v>23</v>
      </c>
      <c r="I382" s="47">
        <v>0.13039999999999999</v>
      </c>
      <c r="J382" s="47">
        <v>0.17150000000000001</v>
      </c>
      <c r="K382" s="47"/>
      <c r="L382" s="50"/>
    </row>
    <row r="383" spans="1:12" ht="50.1" customHeight="1" x14ac:dyDescent="0.25">
      <c r="A383" s="44" t="s">
        <v>3518</v>
      </c>
      <c r="B383" s="45" t="s">
        <v>2765</v>
      </c>
      <c r="C383" s="46" t="s">
        <v>3519</v>
      </c>
      <c r="D383" s="47">
        <v>2.3359999999999999</v>
      </c>
      <c r="E383" s="45">
        <v>6.6</v>
      </c>
      <c r="F383" s="48">
        <v>2</v>
      </c>
      <c r="G383" s="47">
        <v>0.97089999999999999</v>
      </c>
      <c r="H383" s="49">
        <v>12</v>
      </c>
      <c r="I383" s="47">
        <v>0.1298</v>
      </c>
      <c r="J383" s="47">
        <v>0.161</v>
      </c>
      <c r="K383" s="47"/>
      <c r="L383" s="50"/>
    </row>
    <row r="384" spans="1:12" ht="50.1" customHeight="1" x14ac:dyDescent="0.25">
      <c r="A384" s="44" t="s">
        <v>3520</v>
      </c>
      <c r="B384" s="45" t="s">
        <v>2765</v>
      </c>
      <c r="C384" s="46" t="s">
        <v>3521</v>
      </c>
      <c r="D384" s="47">
        <v>5.1759000000000004</v>
      </c>
      <c r="E384" s="45">
        <v>26.6</v>
      </c>
      <c r="F384" s="48">
        <v>9</v>
      </c>
      <c r="G384" s="47">
        <v>0.3599</v>
      </c>
      <c r="H384" s="49">
        <v>44</v>
      </c>
      <c r="I384" s="47">
        <v>8.5300000000000001E-2</v>
      </c>
      <c r="J384" s="47">
        <v>0.1174</v>
      </c>
      <c r="K384" s="47"/>
      <c r="L384" s="50"/>
    </row>
    <row r="385" spans="1:12" ht="50.1" customHeight="1" x14ac:dyDescent="0.25">
      <c r="A385" s="44" t="s">
        <v>3522</v>
      </c>
      <c r="B385" s="45" t="s">
        <v>2765</v>
      </c>
      <c r="C385" s="46" t="s">
        <v>3523</v>
      </c>
      <c r="D385" s="47">
        <v>2.0493000000000001</v>
      </c>
      <c r="E385" s="45">
        <v>16.3</v>
      </c>
      <c r="F385" s="48">
        <v>5</v>
      </c>
      <c r="G385" s="47">
        <v>0.35010000000000002</v>
      </c>
      <c r="H385" s="49">
        <v>31</v>
      </c>
      <c r="I385" s="47">
        <v>7.5399999999999995E-2</v>
      </c>
      <c r="J385" s="47">
        <v>0.10150000000000001</v>
      </c>
      <c r="K385" s="47"/>
      <c r="L385" s="50"/>
    </row>
    <row r="386" spans="1:12" ht="50.1" customHeight="1" x14ac:dyDescent="0.25">
      <c r="A386" s="44" t="s">
        <v>3524</v>
      </c>
      <c r="B386" s="45" t="s">
        <v>2765</v>
      </c>
      <c r="C386" s="46" t="s">
        <v>3525</v>
      </c>
      <c r="D386" s="47">
        <v>1.5813999999999999</v>
      </c>
      <c r="E386" s="45">
        <v>13.4</v>
      </c>
      <c r="F386" s="48">
        <v>4</v>
      </c>
      <c r="G386" s="47">
        <v>0.33129999999999998</v>
      </c>
      <c r="H386" s="49">
        <v>26</v>
      </c>
      <c r="I386" s="47">
        <v>6.9099999999999995E-2</v>
      </c>
      <c r="J386" s="47">
        <v>9.1899999999999996E-2</v>
      </c>
      <c r="K386" s="47"/>
      <c r="L386" s="50"/>
    </row>
    <row r="387" spans="1:12" ht="50.1" customHeight="1" x14ac:dyDescent="0.25">
      <c r="A387" s="44" t="s">
        <v>3526</v>
      </c>
      <c r="B387" s="45" t="s">
        <v>2765</v>
      </c>
      <c r="C387" s="46" t="s">
        <v>3527</v>
      </c>
      <c r="D387" s="47">
        <v>6.0655000000000001</v>
      </c>
      <c r="E387" s="45">
        <v>33.4</v>
      </c>
      <c r="F387" s="48">
        <v>11</v>
      </c>
      <c r="G387" s="47">
        <v>0.39660000000000001</v>
      </c>
      <c r="H387" s="49">
        <v>50</v>
      </c>
      <c r="I387" s="47">
        <v>9.1300000000000006E-2</v>
      </c>
      <c r="J387" s="47">
        <v>0.12670000000000001</v>
      </c>
      <c r="K387" s="47"/>
      <c r="L387" s="50"/>
    </row>
    <row r="388" spans="1:12" ht="50.1" customHeight="1" x14ac:dyDescent="0.25">
      <c r="A388" s="44" t="s">
        <v>3528</v>
      </c>
      <c r="B388" s="45" t="s">
        <v>2765</v>
      </c>
      <c r="C388" s="46" t="s">
        <v>3529</v>
      </c>
      <c r="D388" s="47">
        <v>2.8748999999999998</v>
      </c>
      <c r="E388" s="45">
        <v>20.100000000000001</v>
      </c>
      <c r="F388" s="48">
        <v>7</v>
      </c>
      <c r="G388" s="47">
        <v>0.33660000000000001</v>
      </c>
      <c r="H388" s="49">
        <v>37</v>
      </c>
      <c r="I388" s="47">
        <v>8.2100000000000006E-2</v>
      </c>
      <c r="J388" s="47">
        <v>0.11169999999999999</v>
      </c>
      <c r="K388" s="47"/>
      <c r="L388" s="50"/>
    </row>
    <row r="389" spans="1:12" ht="50.1" customHeight="1" x14ac:dyDescent="0.25">
      <c r="A389" s="44" t="s">
        <v>3530</v>
      </c>
      <c r="B389" s="45" t="s">
        <v>2765</v>
      </c>
      <c r="C389" s="46" t="s">
        <v>3531</v>
      </c>
      <c r="D389" s="47">
        <v>2.2692000000000001</v>
      </c>
      <c r="E389" s="45">
        <v>17.2</v>
      </c>
      <c r="F389" s="48">
        <v>6</v>
      </c>
      <c r="G389" s="47">
        <v>0.30420000000000003</v>
      </c>
      <c r="H389" s="49">
        <v>33</v>
      </c>
      <c r="I389" s="47">
        <v>7.4200000000000002E-2</v>
      </c>
      <c r="J389" s="47">
        <v>0.1002</v>
      </c>
      <c r="K389" s="47"/>
      <c r="L389" s="50"/>
    </row>
    <row r="390" spans="1:12" ht="50.1" customHeight="1" x14ac:dyDescent="0.25">
      <c r="A390" s="44" t="s">
        <v>3532</v>
      </c>
      <c r="B390" s="45" t="s">
        <v>2765</v>
      </c>
      <c r="C390" s="46" t="s">
        <v>3533</v>
      </c>
      <c r="D390" s="47">
        <v>8.7935999999999996</v>
      </c>
      <c r="E390" s="45">
        <v>14.8</v>
      </c>
      <c r="F390" s="48">
        <v>5</v>
      </c>
      <c r="G390" s="47">
        <v>1.0550999999999999</v>
      </c>
      <c r="H390" s="49">
        <v>24</v>
      </c>
      <c r="I390" s="47">
        <v>0.43759999999999999</v>
      </c>
      <c r="J390" s="47">
        <v>0.33310000000000001</v>
      </c>
      <c r="K390" s="47"/>
      <c r="L390" s="50"/>
    </row>
    <row r="391" spans="1:12" ht="50.1" customHeight="1" x14ac:dyDescent="0.25">
      <c r="A391" s="44" t="s">
        <v>3534</v>
      </c>
      <c r="B391" s="45" t="s">
        <v>2765</v>
      </c>
      <c r="C391" s="46" t="s">
        <v>3535</v>
      </c>
      <c r="D391" s="47">
        <v>20.002300000000002</v>
      </c>
      <c r="E391" s="45">
        <v>35.9</v>
      </c>
      <c r="F391" s="48">
        <v>12</v>
      </c>
      <c r="G391" s="47">
        <v>1.3225</v>
      </c>
      <c r="H391" s="49">
        <v>53</v>
      </c>
      <c r="I391" s="47">
        <v>0.44259999999999999</v>
      </c>
      <c r="J391" s="47" t="s">
        <v>2767</v>
      </c>
      <c r="K391" s="47" t="s">
        <v>1584</v>
      </c>
      <c r="L391" s="50" t="s">
        <v>1584</v>
      </c>
    </row>
    <row r="392" spans="1:12" ht="50.1" customHeight="1" x14ac:dyDescent="0.25">
      <c r="A392" s="44" t="s">
        <v>3536</v>
      </c>
      <c r="B392" s="45" t="s">
        <v>2765</v>
      </c>
      <c r="C392" s="46" t="s">
        <v>3537</v>
      </c>
      <c r="D392" s="47">
        <v>12.3772</v>
      </c>
      <c r="E392" s="45">
        <v>27</v>
      </c>
      <c r="F392" s="48">
        <v>9</v>
      </c>
      <c r="G392" s="47">
        <v>1.0454000000000001</v>
      </c>
      <c r="H392" s="49">
        <v>44</v>
      </c>
      <c r="I392" s="47">
        <v>0.34860000000000002</v>
      </c>
      <c r="J392" s="47" t="s">
        <v>2767</v>
      </c>
      <c r="K392" s="47" t="s">
        <v>1584</v>
      </c>
      <c r="L392" s="50" t="s">
        <v>1584</v>
      </c>
    </row>
    <row r="393" spans="1:12" ht="50.1" customHeight="1" x14ac:dyDescent="0.25">
      <c r="A393" s="44" t="s">
        <v>3538</v>
      </c>
      <c r="B393" s="45" t="s">
        <v>2765</v>
      </c>
      <c r="C393" s="46" t="s">
        <v>3539</v>
      </c>
      <c r="D393" s="47">
        <v>1.0271999999999999</v>
      </c>
      <c r="E393" s="45">
        <v>3.9</v>
      </c>
      <c r="F393" s="48">
        <v>2</v>
      </c>
      <c r="G393" s="47">
        <v>0.37219999999999998</v>
      </c>
      <c r="H393" s="49">
        <v>9</v>
      </c>
      <c r="I393" s="47">
        <v>7.5700000000000003E-2</v>
      </c>
      <c r="J393" s="47">
        <v>8.5800000000000001E-2</v>
      </c>
      <c r="K393" s="47"/>
      <c r="L393" s="50"/>
    </row>
    <row r="394" spans="1:12" ht="50.1" customHeight="1" x14ac:dyDescent="0.25">
      <c r="A394" s="44" t="s">
        <v>3540</v>
      </c>
      <c r="B394" s="45" t="s">
        <v>2765</v>
      </c>
      <c r="C394" s="46" t="s">
        <v>3541</v>
      </c>
      <c r="D394" s="47">
        <v>0.83589999999999998</v>
      </c>
      <c r="E394" s="45">
        <v>2.7</v>
      </c>
      <c r="F394" s="48">
        <v>2</v>
      </c>
      <c r="G394" s="47">
        <v>0.151</v>
      </c>
      <c r="H394" s="49">
        <v>4</v>
      </c>
      <c r="I394" s="47">
        <v>8.9700000000000002E-2</v>
      </c>
      <c r="J394" s="47">
        <v>9.3100000000000002E-2</v>
      </c>
      <c r="K394" s="47"/>
      <c r="L394" s="50"/>
    </row>
    <row r="395" spans="1:12" ht="50.1" customHeight="1" x14ac:dyDescent="0.25">
      <c r="A395" s="44" t="s">
        <v>3542</v>
      </c>
      <c r="B395" s="45" t="s">
        <v>2863</v>
      </c>
      <c r="C395" s="46" t="s">
        <v>3543</v>
      </c>
      <c r="D395" s="47">
        <v>2.3068</v>
      </c>
      <c r="E395" s="45">
        <v>12.4</v>
      </c>
      <c r="F395" s="48">
        <v>4</v>
      </c>
      <c r="G395" s="47">
        <v>0.49059999999999998</v>
      </c>
      <c r="H395" s="49">
        <v>24</v>
      </c>
      <c r="I395" s="47">
        <v>0.111</v>
      </c>
      <c r="J395" s="47">
        <v>0.1467</v>
      </c>
      <c r="K395" s="47"/>
      <c r="L395" s="50"/>
    </row>
    <row r="396" spans="1:12" ht="50.1" customHeight="1" x14ac:dyDescent="0.25">
      <c r="A396" s="44" t="s">
        <v>3544</v>
      </c>
      <c r="B396" s="45" t="s">
        <v>2863</v>
      </c>
      <c r="C396" s="46" t="s">
        <v>3545</v>
      </c>
      <c r="D396" s="47">
        <v>1.2634000000000001</v>
      </c>
      <c r="E396" s="45">
        <v>6.5</v>
      </c>
      <c r="F396" s="48">
        <v>2</v>
      </c>
      <c r="G396" s="47">
        <v>0.71099999999999997</v>
      </c>
      <c r="H396" s="49">
        <v>13</v>
      </c>
      <c r="I396" s="47">
        <v>0.1032</v>
      </c>
      <c r="J396" s="47">
        <v>0.1278</v>
      </c>
      <c r="K396" s="47"/>
      <c r="L396" s="50"/>
    </row>
    <row r="397" spans="1:12" ht="50.1" customHeight="1" x14ac:dyDescent="0.25">
      <c r="A397" s="44" t="s">
        <v>3546</v>
      </c>
      <c r="B397" s="45" t="s">
        <v>2765</v>
      </c>
      <c r="C397" s="46" t="s">
        <v>3547</v>
      </c>
      <c r="D397" s="47">
        <v>11.275600000000001</v>
      </c>
      <c r="E397" s="45">
        <v>19.2</v>
      </c>
      <c r="F397" s="48">
        <v>6</v>
      </c>
      <c r="G397" s="47">
        <v>1.0468999999999999</v>
      </c>
      <c r="H397" s="49">
        <v>33</v>
      </c>
      <c r="I397" s="47">
        <v>0.22900000000000001</v>
      </c>
      <c r="J397" s="47">
        <v>0.311</v>
      </c>
      <c r="K397" s="47"/>
      <c r="L397" s="50"/>
    </row>
    <row r="398" spans="1:12" ht="50.1" customHeight="1" x14ac:dyDescent="0.25">
      <c r="A398" s="44" t="s">
        <v>3548</v>
      </c>
      <c r="B398" s="45" t="s">
        <v>2863</v>
      </c>
      <c r="C398" s="46" t="s">
        <v>3549</v>
      </c>
      <c r="D398" s="47">
        <v>7.0522</v>
      </c>
      <c r="E398" s="45">
        <v>12.5</v>
      </c>
      <c r="F398" s="48">
        <v>4</v>
      </c>
      <c r="G398" s="47">
        <v>1.2448999999999999</v>
      </c>
      <c r="H398" s="49">
        <v>21</v>
      </c>
      <c r="I398" s="47">
        <v>0.27789999999999998</v>
      </c>
      <c r="J398" s="47">
        <v>0.36759999999999998</v>
      </c>
      <c r="K398" s="47"/>
      <c r="L398" s="50" t="s">
        <v>1584</v>
      </c>
    </row>
    <row r="399" spans="1:12" ht="50.1" customHeight="1" x14ac:dyDescent="0.25">
      <c r="A399" s="44" t="s">
        <v>3550</v>
      </c>
      <c r="B399" s="45" t="s">
        <v>2863</v>
      </c>
      <c r="C399" s="46" t="s">
        <v>3551</v>
      </c>
      <c r="D399" s="47">
        <v>4.9325999999999999</v>
      </c>
      <c r="E399" s="45">
        <v>15.8</v>
      </c>
      <c r="F399" s="48">
        <v>5</v>
      </c>
      <c r="G399" s="47">
        <v>0.84519999999999995</v>
      </c>
      <c r="H399" s="49">
        <v>31</v>
      </c>
      <c r="I399" s="47">
        <v>0.18729999999999999</v>
      </c>
      <c r="J399" s="47">
        <v>0.25169999999999998</v>
      </c>
      <c r="K399" s="47"/>
      <c r="L399" s="50" t="s">
        <v>1584</v>
      </c>
    </row>
    <row r="400" spans="1:12" ht="50.1" customHeight="1" x14ac:dyDescent="0.25">
      <c r="A400" s="44" t="s">
        <v>3552</v>
      </c>
      <c r="B400" s="45" t="s">
        <v>2863</v>
      </c>
      <c r="C400" s="46" t="s">
        <v>3553</v>
      </c>
      <c r="D400" s="47">
        <v>3.5445000000000002</v>
      </c>
      <c r="E400" s="45">
        <v>13.2</v>
      </c>
      <c r="F400" s="48">
        <v>4</v>
      </c>
      <c r="G400" s="47">
        <v>0.82210000000000005</v>
      </c>
      <c r="H400" s="49">
        <v>26</v>
      </c>
      <c r="I400" s="47">
        <v>0.17460000000000001</v>
      </c>
      <c r="J400" s="47">
        <v>0.2319</v>
      </c>
      <c r="K400" s="47"/>
      <c r="L400" s="50" t="s">
        <v>1584</v>
      </c>
    </row>
    <row r="401" spans="1:12" ht="50.1" customHeight="1" x14ac:dyDescent="0.25">
      <c r="A401" s="44" t="s">
        <v>3554</v>
      </c>
      <c r="B401" s="45" t="s">
        <v>2863</v>
      </c>
      <c r="C401" s="46" t="s">
        <v>3555</v>
      </c>
      <c r="D401" s="47">
        <v>2.1120000000000001</v>
      </c>
      <c r="E401" s="45">
        <v>4.4000000000000004</v>
      </c>
      <c r="F401" s="48"/>
      <c r="G401" s="47" t="s">
        <v>2767</v>
      </c>
      <c r="H401" s="49">
        <v>9</v>
      </c>
      <c r="I401" s="47">
        <v>0.16270000000000001</v>
      </c>
      <c r="J401" s="47">
        <v>0.18920000000000001</v>
      </c>
      <c r="K401" s="47"/>
      <c r="L401" s="50"/>
    </row>
    <row r="402" spans="1:12" ht="50.1" customHeight="1" x14ac:dyDescent="0.25">
      <c r="A402" s="44" t="s">
        <v>3556</v>
      </c>
      <c r="B402" s="45" t="s">
        <v>2863</v>
      </c>
      <c r="C402" s="46" t="s">
        <v>3557</v>
      </c>
      <c r="D402" s="47">
        <v>1.3412999999999999</v>
      </c>
      <c r="E402" s="45">
        <v>8.4</v>
      </c>
      <c r="F402" s="48"/>
      <c r="G402" s="47" t="s">
        <v>2767</v>
      </c>
      <c r="H402" s="49">
        <v>17</v>
      </c>
      <c r="I402" s="47">
        <v>8.4000000000000005E-2</v>
      </c>
      <c r="J402" s="47">
        <v>0.10730000000000001</v>
      </c>
      <c r="K402" s="47"/>
      <c r="L402" s="50"/>
    </row>
    <row r="403" spans="1:12" ht="50.1" customHeight="1" x14ac:dyDescent="0.25">
      <c r="A403" s="44" t="s">
        <v>3558</v>
      </c>
      <c r="B403" s="45" t="s">
        <v>2863</v>
      </c>
      <c r="C403" s="46" t="s">
        <v>3559</v>
      </c>
      <c r="D403" s="47">
        <v>2.5653000000000001</v>
      </c>
      <c r="E403" s="45">
        <v>23.6</v>
      </c>
      <c r="F403" s="48"/>
      <c r="G403" s="47" t="s">
        <v>2767</v>
      </c>
      <c r="H403" s="49">
        <v>38</v>
      </c>
      <c r="I403" s="47">
        <v>7.4899999999999994E-2</v>
      </c>
      <c r="J403" s="47">
        <v>0.1027</v>
      </c>
      <c r="K403" s="47"/>
      <c r="L403" s="50"/>
    </row>
    <row r="404" spans="1:12" ht="50.1" customHeight="1" x14ac:dyDescent="0.25">
      <c r="A404" s="44" t="s">
        <v>3560</v>
      </c>
      <c r="B404" s="45" t="s">
        <v>2863</v>
      </c>
      <c r="C404" s="46" t="s">
        <v>3561</v>
      </c>
      <c r="D404" s="47">
        <v>2.8757000000000001</v>
      </c>
      <c r="E404" s="45">
        <v>14.8</v>
      </c>
      <c r="F404" s="48">
        <v>5</v>
      </c>
      <c r="G404" s="47">
        <v>0.4587</v>
      </c>
      <c r="H404" s="49">
        <v>29</v>
      </c>
      <c r="I404" s="47">
        <v>0.1081</v>
      </c>
      <c r="J404" s="47">
        <v>0.1447</v>
      </c>
      <c r="K404" s="47"/>
      <c r="L404" s="50"/>
    </row>
    <row r="405" spans="1:12" ht="50.1" customHeight="1" x14ac:dyDescent="0.25">
      <c r="A405" s="44" t="s">
        <v>3562</v>
      </c>
      <c r="B405" s="45" t="s">
        <v>2863</v>
      </c>
      <c r="C405" s="46" t="s">
        <v>3563</v>
      </c>
      <c r="D405" s="47">
        <v>2.1147999999999998</v>
      </c>
      <c r="E405" s="45">
        <v>13.5</v>
      </c>
      <c r="F405" s="48">
        <v>5</v>
      </c>
      <c r="G405" s="47">
        <v>0.34710000000000002</v>
      </c>
      <c r="H405" s="49">
        <v>26</v>
      </c>
      <c r="I405" s="47">
        <v>8.9899999999999994E-2</v>
      </c>
      <c r="J405" s="47">
        <v>0.1195</v>
      </c>
      <c r="K405" s="47"/>
      <c r="L405" s="50"/>
    </row>
    <row r="406" spans="1:12" ht="50.1" customHeight="1" x14ac:dyDescent="0.25">
      <c r="A406" s="44" t="s">
        <v>3564</v>
      </c>
      <c r="B406" s="45" t="s">
        <v>2863</v>
      </c>
      <c r="C406" s="46" t="s">
        <v>3565</v>
      </c>
      <c r="D406" s="47">
        <v>1.7104999999999999</v>
      </c>
      <c r="E406" s="45">
        <v>3.6</v>
      </c>
      <c r="F406" s="48">
        <v>2</v>
      </c>
      <c r="G406" s="47">
        <v>0.34760000000000002</v>
      </c>
      <c r="H406" s="49">
        <v>8</v>
      </c>
      <c r="I406" s="47">
        <v>0.1351</v>
      </c>
      <c r="J406" s="47">
        <v>0.151</v>
      </c>
      <c r="K406" s="47"/>
      <c r="L406" s="50"/>
    </row>
    <row r="407" spans="1:12" ht="50.1" customHeight="1" x14ac:dyDescent="0.25">
      <c r="A407" s="44" t="s">
        <v>3566</v>
      </c>
      <c r="B407" s="45" t="s">
        <v>2863</v>
      </c>
      <c r="C407" s="46" t="s">
        <v>3567</v>
      </c>
      <c r="D407" s="47">
        <v>1.5449999999999999</v>
      </c>
      <c r="E407" s="45">
        <v>7.1</v>
      </c>
      <c r="F407" s="48"/>
      <c r="G407" s="47" t="s">
        <v>2767</v>
      </c>
      <c r="H407" s="49">
        <v>15</v>
      </c>
      <c r="I407" s="47">
        <v>0.10249999999999999</v>
      </c>
      <c r="J407" s="47">
        <v>0.1283</v>
      </c>
      <c r="K407" s="47"/>
      <c r="L407" s="50"/>
    </row>
    <row r="408" spans="1:12" ht="50.1" customHeight="1" x14ac:dyDescent="0.25">
      <c r="A408" s="44" t="s">
        <v>3568</v>
      </c>
      <c r="B408" s="45" t="s">
        <v>2863</v>
      </c>
      <c r="C408" s="46" t="s">
        <v>3569</v>
      </c>
      <c r="D408" s="47">
        <v>0.98560000000000003</v>
      </c>
      <c r="E408" s="45">
        <v>5.5</v>
      </c>
      <c r="F408" s="48"/>
      <c r="G408" s="47" t="s">
        <v>2767</v>
      </c>
      <c r="H408" s="49">
        <v>10</v>
      </c>
      <c r="I408" s="47">
        <v>8.5400000000000004E-2</v>
      </c>
      <c r="J408" s="47">
        <v>0.1033</v>
      </c>
      <c r="K408" s="47"/>
      <c r="L408" s="50"/>
    </row>
    <row r="409" spans="1:12" ht="50.1" customHeight="1" x14ac:dyDescent="0.25">
      <c r="A409" s="44" t="s">
        <v>3570</v>
      </c>
      <c r="B409" s="45" t="s">
        <v>2863</v>
      </c>
      <c r="C409" s="46" t="s">
        <v>3571</v>
      </c>
      <c r="D409" s="47">
        <v>0.92379999999999995</v>
      </c>
      <c r="E409" s="45">
        <v>1</v>
      </c>
      <c r="F409" s="48"/>
      <c r="G409" s="47" t="s">
        <v>2767</v>
      </c>
      <c r="H409" s="49"/>
      <c r="I409" s="47"/>
      <c r="J409" s="47">
        <v>0.15759999999999999</v>
      </c>
      <c r="K409" s="47"/>
      <c r="L409" s="50"/>
    </row>
    <row r="410" spans="1:12" ht="50.1" customHeight="1" x14ac:dyDescent="0.25">
      <c r="A410" s="44" t="s">
        <v>3572</v>
      </c>
      <c r="B410" s="45" t="s">
        <v>2863</v>
      </c>
      <c r="C410" s="46" t="s">
        <v>3573</v>
      </c>
      <c r="D410" s="47">
        <v>0.5091</v>
      </c>
      <c r="E410" s="45">
        <v>1</v>
      </c>
      <c r="F410" s="48"/>
      <c r="G410" s="47" t="s">
        <v>2767</v>
      </c>
      <c r="H410" s="49"/>
      <c r="I410" s="47"/>
      <c r="J410" s="47">
        <v>0.1187</v>
      </c>
      <c r="K410" s="47"/>
      <c r="L410" s="50"/>
    </row>
    <row r="411" spans="1:12" ht="50.1" customHeight="1" x14ac:dyDescent="0.25">
      <c r="A411" s="44" t="s">
        <v>3574</v>
      </c>
      <c r="B411" s="45" t="s">
        <v>2765</v>
      </c>
      <c r="C411" s="46" t="s">
        <v>3575</v>
      </c>
      <c r="D411" s="47">
        <v>4.0243000000000002</v>
      </c>
      <c r="E411" s="45">
        <v>4.5</v>
      </c>
      <c r="F411" s="48">
        <v>2</v>
      </c>
      <c r="G411" s="47">
        <v>0.47849999999999998</v>
      </c>
      <c r="H411" s="49">
        <v>8</v>
      </c>
      <c r="I411" s="47">
        <v>0.1502</v>
      </c>
      <c r="J411" s="47">
        <v>0.17530000000000001</v>
      </c>
      <c r="K411" s="47"/>
      <c r="L411" s="50"/>
    </row>
    <row r="412" spans="1:12" ht="50.1" customHeight="1" x14ac:dyDescent="0.25">
      <c r="A412" s="44" t="s">
        <v>3576</v>
      </c>
      <c r="B412" s="45" t="s">
        <v>2765</v>
      </c>
      <c r="C412" s="46" t="s">
        <v>3577</v>
      </c>
      <c r="D412" s="47">
        <v>3.2955999999999999</v>
      </c>
      <c r="E412" s="45">
        <v>4.7</v>
      </c>
      <c r="F412" s="48">
        <v>2</v>
      </c>
      <c r="G412" s="47">
        <v>0.44009999999999999</v>
      </c>
      <c r="H412" s="49">
        <v>9</v>
      </c>
      <c r="I412" s="47">
        <v>0.13189999999999999</v>
      </c>
      <c r="J412" s="47">
        <v>0.1552</v>
      </c>
      <c r="K412" s="47"/>
      <c r="L412" s="50"/>
    </row>
    <row r="413" spans="1:12" ht="50.1" customHeight="1" x14ac:dyDescent="0.25">
      <c r="A413" s="44" t="s">
        <v>3578</v>
      </c>
      <c r="B413" s="45" t="s">
        <v>2765</v>
      </c>
      <c r="C413" s="46" t="s">
        <v>3579</v>
      </c>
      <c r="D413" s="47">
        <v>2.9948000000000001</v>
      </c>
      <c r="E413" s="45">
        <v>4.5</v>
      </c>
      <c r="F413" s="48">
        <v>2</v>
      </c>
      <c r="G413" s="47">
        <v>0.7429</v>
      </c>
      <c r="H413" s="49">
        <v>10</v>
      </c>
      <c r="I413" s="47">
        <v>0.125</v>
      </c>
      <c r="J413" s="47">
        <v>0.1459</v>
      </c>
      <c r="K413" s="47"/>
      <c r="L413" s="50"/>
    </row>
    <row r="414" spans="1:12" ht="50.1" customHeight="1" x14ac:dyDescent="0.25">
      <c r="A414" s="44" t="s">
        <v>3580</v>
      </c>
      <c r="B414" s="45" t="s">
        <v>2765</v>
      </c>
      <c r="C414" s="46" t="s">
        <v>3581</v>
      </c>
      <c r="D414" s="47">
        <v>2.1187999999999998</v>
      </c>
      <c r="E414" s="45">
        <v>3.9</v>
      </c>
      <c r="F414" s="48">
        <v>2</v>
      </c>
      <c r="G414" s="47">
        <v>0.55000000000000004</v>
      </c>
      <c r="H414" s="49">
        <v>9</v>
      </c>
      <c r="I414" s="47">
        <v>0.1114</v>
      </c>
      <c r="J414" s="47">
        <v>0.1265</v>
      </c>
      <c r="K414" s="47"/>
      <c r="L414" s="50"/>
    </row>
    <row r="415" spans="1:12" ht="50.1" customHeight="1" x14ac:dyDescent="0.25">
      <c r="A415" s="44" t="s">
        <v>3582</v>
      </c>
      <c r="B415" s="45" t="s">
        <v>2765</v>
      </c>
      <c r="C415" s="46" t="s">
        <v>3583</v>
      </c>
      <c r="D415" s="47">
        <v>11.478999999999999</v>
      </c>
      <c r="E415" s="45">
        <v>12.5</v>
      </c>
      <c r="F415" s="48">
        <v>4</v>
      </c>
      <c r="G415" s="47">
        <v>0.81540000000000001</v>
      </c>
      <c r="H415" s="49">
        <v>24</v>
      </c>
      <c r="I415" s="47">
        <v>0.1825</v>
      </c>
      <c r="J415" s="47">
        <v>0.2414</v>
      </c>
      <c r="K415" s="47"/>
      <c r="L415" s="50"/>
    </row>
    <row r="416" spans="1:12" ht="50.1" customHeight="1" x14ac:dyDescent="0.25">
      <c r="A416" s="44" t="s">
        <v>3584</v>
      </c>
      <c r="B416" s="45" t="s">
        <v>2765</v>
      </c>
      <c r="C416" s="46" t="s">
        <v>3585</v>
      </c>
      <c r="D416" s="47">
        <v>7.3727</v>
      </c>
      <c r="E416" s="45">
        <v>9.1999999999999993</v>
      </c>
      <c r="F416" s="48">
        <v>3</v>
      </c>
      <c r="G416" s="47">
        <v>0.62450000000000006</v>
      </c>
      <c r="H416" s="49">
        <v>17</v>
      </c>
      <c r="I416" s="47">
        <v>0.14249999999999999</v>
      </c>
      <c r="J416" s="47">
        <v>0.18360000000000001</v>
      </c>
      <c r="K416" s="47"/>
      <c r="L416" s="50"/>
    </row>
    <row r="417" spans="1:12" ht="50.1" customHeight="1" x14ac:dyDescent="0.25">
      <c r="A417" s="44" t="s">
        <v>3586</v>
      </c>
      <c r="B417" s="45" t="s">
        <v>2765</v>
      </c>
      <c r="C417" s="46" t="s">
        <v>3587</v>
      </c>
      <c r="D417" s="47">
        <v>2.5055000000000001</v>
      </c>
      <c r="E417" s="45">
        <v>10.1</v>
      </c>
      <c r="F417" s="48">
        <v>3</v>
      </c>
      <c r="G417" s="47">
        <v>0.56289999999999996</v>
      </c>
      <c r="H417" s="49">
        <v>20</v>
      </c>
      <c r="I417" s="47">
        <v>0.1174</v>
      </c>
      <c r="J417" s="47">
        <v>0.15260000000000001</v>
      </c>
      <c r="K417" s="47"/>
      <c r="L417" s="50"/>
    </row>
    <row r="418" spans="1:12" ht="50.1" customHeight="1" x14ac:dyDescent="0.25">
      <c r="A418" s="44" t="s">
        <v>3588</v>
      </c>
      <c r="B418" s="45" t="s">
        <v>2765</v>
      </c>
      <c r="C418" s="46" t="s">
        <v>3589</v>
      </c>
      <c r="D418" s="47">
        <v>1.7434000000000001</v>
      </c>
      <c r="E418" s="45">
        <v>6.2</v>
      </c>
      <c r="F418" s="48">
        <v>2</v>
      </c>
      <c r="G418" s="47">
        <v>0.81679999999999997</v>
      </c>
      <c r="H418" s="49">
        <v>11</v>
      </c>
      <c r="I418" s="47">
        <v>0.1188</v>
      </c>
      <c r="J418" s="47">
        <v>0.14630000000000001</v>
      </c>
      <c r="K418" s="47"/>
      <c r="L418" s="50"/>
    </row>
    <row r="419" spans="1:12" ht="50.1" customHeight="1" x14ac:dyDescent="0.25">
      <c r="A419" s="44" t="s">
        <v>3590</v>
      </c>
      <c r="B419" s="45" t="s">
        <v>2765</v>
      </c>
      <c r="C419" s="46" t="s">
        <v>3591</v>
      </c>
      <c r="D419" s="47">
        <v>1.8972</v>
      </c>
      <c r="E419" s="45">
        <v>6.5</v>
      </c>
      <c r="F419" s="48">
        <v>2</v>
      </c>
      <c r="G419" s="47">
        <v>0.74550000000000005</v>
      </c>
      <c r="H419" s="49">
        <v>15</v>
      </c>
      <c r="I419" s="47">
        <v>0.13730000000000001</v>
      </c>
      <c r="J419" s="47">
        <v>0.17</v>
      </c>
      <c r="K419" s="47"/>
      <c r="L419" s="50"/>
    </row>
    <row r="420" spans="1:12" ht="50.1" customHeight="1" x14ac:dyDescent="0.25">
      <c r="A420" s="44" t="s">
        <v>3592</v>
      </c>
      <c r="B420" s="45" t="s">
        <v>2765</v>
      </c>
      <c r="C420" s="46" t="s">
        <v>3593</v>
      </c>
      <c r="D420" s="47">
        <v>2.3643000000000001</v>
      </c>
      <c r="E420" s="45">
        <v>6.6</v>
      </c>
      <c r="F420" s="48">
        <v>2</v>
      </c>
      <c r="G420" s="47">
        <v>1.0993999999999999</v>
      </c>
      <c r="H420" s="49">
        <v>15</v>
      </c>
      <c r="I420" s="47">
        <v>0.1154</v>
      </c>
      <c r="J420" s="47" t="s">
        <v>2767</v>
      </c>
      <c r="K420" s="47" t="s">
        <v>1584</v>
      </c>
      <c r="L420" s="50"/>
    </row>
    <row r="421" spans="1:12" ht="50.1" customHeight="1" x14ac:dyDescent="0.25">
      <c r="A421" s="44" t="s">
        <v>3594</v>
      </c>
      <c r="B421" s="45" t="s">
        <v>2765</v>
      </c>
      <c r="C421" s="46" t="s">
        <v>3595</v>
      </c>
      <c r="D421" s="47">
        <v>1.8072999999999999</v>
      </c>
      <c r="E421" s="45">
        <v>3.6</v>
      </c>
      <c r="F421" s="48">
        <v>2</v>
      </c>
      <c r="G421" s="47">
        <v>0.59909999999999997</v>
      </c>
      <c r="H421" s="49">
        <v>7</v>
      </c>
      <c r="I421" s="47">
        <v>0.12189999999999999</v>
      </c>
      <c r="J421" s="47" t="s">
        <v>2767</v>
      </c>
      <c r="K421" s="47" t="s">
        <v>1584</v>
      </c>
      <c r="L421" s="50"/>
    </row>
    <row r="422" spans="1:12" ht="50.1" customHeight="1" x14ac:dyDescent="0.25">
      <c r="A422" s="44" t="s">
        <v>3596</v>
      </c>
      <c r="B422" s="45" t="s">
        <v>2765</v>
      </c>
      <c r="C422" s="46" t="s">
        <v>3597</v>
      </c>
      <c r="D422" s="47">
        <v>1.6069</v>
      </c>
      <c r="E422" s="45">
        <v>6.2</v>
      </c>
      <c r="F422" s="48">
        <v>2</v>
      </c>
      <c r="G422" s="47">
        <v>0.7177</v>
      </c>
      <c r="H422" s="49">
        <v>14</v>
      </c>
      <c r="I422" s="47">
        <v>9.7000000000000003E-2</v>
      </c>
      <c r="J422" s="47" t="s">
        <v>2767</v>
      </c>
      <c r="K422" s="47" t="s">
        <v>1584</v>
      </c>
      <c r="L422" s="50"/>
    </row>
    <row r="423" spans="1:12" ht="50.1" customHeight="1" x14ac:dyDescent="0.25">
      <c r="A423" s="44" t="s">
        <v>3598</v>
      </c>
      <c r="B423" s="45" t="s">
        <v>2765</v>
      </c>
      <c r="C423" s="46" t="s">
        <v>3599</v>
      </c>
      <c r="D423" s="47">
        <v>1.2630999999999999</v>
      </c>
      <c r="E423" s="45">
        <v>3.5</v>
      </c>
      <c r="F423" s="48">
        <v>2</v>
      </c>
      <c r="G423" s="47">
        <v>0.3553</v>
      </c>
      <c r="H423" s="49">
        <v>7</v>
      </c>
      <c r="I423" s="47">
        <v>0.1067</v>
      </c>
      <c r="J423" s="47" t="s">
        <v>2767</v>
      </c>
      <c r="K423" s="47" t="s">
        <v>1584</v>
      </c>
      <c r="L423" s="50"/>
    </row>
    <row r="424" spans="1:12" ht="50.1" customHeight="1" x14ac:dyDescent="0.25">
      <c r="A424" s="44" t="s">
        <v>3600</v>
      </c>
      <c r="B424" s="45" t="s">
        <v>2765</v>
      </c>
      <c r="C424" s="46" t="s">
        <v>3601</v>
      </c>
      <c r="D424" s="47">
        <v>2.6772999999999998</v>
      </c>
      <c r="E424" s="45">
        <v>12</v>
      </c>
      <c r="F424" s="48">
        <v>4</v>
      </c>
      <c r="G424" s="47">
        <v>0.49299999999999999</v>
      </c>
      <c r="H424" s="49">
        <v>24</v>
      </c>
      <c r="I424" s="47">
        <v>0.115</v>
      </c>
      <c r="J424" s="47">
        <v>0.1517</v>
      </c>
      <c r="K424" s="47"/>
      <c r="L424" s="50"/>
    </row>
    <row r="425" spans="1:12" ht="50.1" customHeight="1" x14ac:dyDescent="0.25">
      <c r="A425" s="44" t="s">
        <v>3602</v>
      </c>
      <c r="B425" s="45" t="s">
        <v>2765</v>
      </c>
      <c r="C425" s="46" t="s">
        <v>3603</v>
      </c>
      <c r="D425" s="47">
        <v>1.1754</v>
      </c>
      <c r="E425" s="45">
        <v>3.8</v>
      </c>
      <c r="F425" s="48">
        <v>2</v>
      </c>
      <c r="G425" s="47">
        <v>0.50639999999999996</v>
      </c>
      <c r="H425" s="49">
        <v>8</v>
      </c>
      <c r="I425" s="47">
        <v>0.16209999999999999</v>
      </c>
      <c r="J425" s="47">
        <v>0.18310000000000001</v>
      </c>
      <c r="K425" s="47"/>
      <c r="L425" s="50"/>
    </row>
    <row r="426" spans="1:12" ht="50.1" customHeight="1" x14ac:dyDescent="0.25">
      <c r="A426" s="44" t="s">
        <v>3604</v>
      </c>
      <c r="B426" s="45" t="s">
        <v>2868</v>
      </c>
      <c r="C426" s="46" t="s">
        <v>3605</v>
      </c>
      <c r="D426" s="47">
        <v>1.7393000000000001</v>
      </c>
      <c r="E426" s="45">
        <v>11.7</v>
      </c>
      <c r="F426" s="48">
        <v>4</v>
      </c>
      <c r="G426" s="47">
        <v>0.42749999999999999</v>
      </c>
      <c r="H426" s="49">
        <v>22</v>
      </c>
      <c r="I426" s="47">
        <v>0.10199999999999999</v>
      </c>
      <c r="J426" s="47">
        <v>0.13420000000000001</v>
      </c>
      <c r="K426" s="47"/>
      <c r="L426" s="50"/>
    </row>
    <row r="427" spans="1:12" ht="50.1" customHeight="1" x14ac:dyDescent="0.25">
      <c r="A427" s="44" t="s">
        <v>3606</v>
      </c>
      <c r="B427" s="45" t="s">
        <v>2868</v>
      </c>
      <c r="C427" s="46" t="s">
        <v>3607</v>
      </c>
      <c r="D427" s="47">
        <v>1.0878000000000001</v>
      </c>
      <c r="E427" s="45">
        <v>7.7</v>
      </c>
      <c r="F427" s="48">
        <v>3</v>
      </c>
      <c r="G427" s="47">
        <v>0.35780000000000001</v>
      </c>
      <c r="H427" s="49">
        <v>15</v>
      </c>
      <c r="I427" s="47">
        <v>9.7000000000000003E-2</v>
      </c>
      <c r="J427" s="47">
        <v>0.1227</v>
      </c>
      <c r="K427" s="47"/>
      <c r="L427" s="50"/>
    </row>
    <row r="428" spans="1:12" ht="50.1" customHeight="1" x14ac:dyDescent="0.25">
      <c r="A428" s="44" t="s">
        <v>3608</v>
      </c>
      <c r="B428" s="45" t="s">
        <v>2868</v>
      </c>
      <c r="C428" s="46" t="s">
        <v>3609</v>
      </c>
      <c r="D428" s="47">
        <v>4.1196000000000002</v>
      </c>
      <c r="E428" s="45">
        <v>27.7</v>
      </c>
      <c r="F428" s="48">
        <v>9</v>
      </c>
      <c r="G428" s="47">
        <v>0.43969999999999998</v>
      </c>
      <c r="H428" s="49">
        <v>45</v>
      </c>
      <c r="I428" s="47">
        <v>0.10009999999999999</v>
      </c>
      <c r="J428" s="47">
        <v>0.13800000000000001</v>
      </c>
      <c r="K428" s="47"/>
      <c r="L428" s="50"/>
    </row>
    <row r="429" spans="1:12" ht="50.1" customHeight="1" x14ac:dyDescent="0.25">
      <c r="A429" s="44" t="s">
        <v>3610</v>
      </c>
      <c r="B429" s="45" t="s">
        <v>2868</v>
      </c>
      <c r="C429" s="46" t="s">
        <v>3611</v>
      </c>
      <c r="D429" s="47">
        <v>2.9411</v>
      </c>
      <c r="E429" s="45">
        <v>23.9</v>
      </c>
      <c r="F429" s="48">
        <v>8</v>
      </c>
      <c r="G429" s="47">
        <v>0.35899999999999999</v>
      </c>
      <c r="H429" s="49">
        <v>41</v>
      </c>
      <c r="I429" s="47">
        <v>8.4199999999999997E-2</v>
      </c>
      <c r="J429" s="47">
        <v>0.1154</v>
      </c>
      <c r="K429" s="47"/>
      <c r="L429" s="50"/>
    </row>
    <row r="430" spans="1:12" ht="50.1" customHeight="1" x14ac:dyDescent="0.25">
      <c r="A430" s="44" t="s">
        <v>3612</v>
      </c>
      <c r="B430" s="45" t="s">
        <v>2868</v>
      </c>
      <c r="C430" s="46" t="s">
        <v>3613</v>
      </c>
      <c r="D430" s="47">
        <v>1.7791999999999999</v>
      </c>
      <c r="E430" s="45">
        <v>13.1</v>
      </c>
      <c r="F430" s="48">
        <v>4</v>
      </c>
      <c r="G430" s="47">
        <v>0.4365</v>
      </c>
      <c r="H430" s="49">
        <v>27</v>
      </c>
      <c r="I430" s="47">
        <v>9.3200000000000005E-2</v>
      </c>
      <c r="J430" s="47">
        <v>0.1237</v>
      </c>
      <c r="K430" s="47"/>
      <c r="L430" s="50"/>
    </row>
    <row r="431" spans="1:12" ht="50.1" customHeight="1" x14ac:dyDescent="0.25">
      <c r="A431" s="44" t="s">
        <v>3614</v>
      </c>
      <c r="B431" s="45" t="s">
        <v>2868</v>
      </c>
      <c r="C431" s="46" t="s">
        <v>3615</v>
      </c>
      <c r="D431" s="47">
        <v>1.4839</v>
      </c>
      <c r="E431" s="45">
        <v>12.4</v>
      </c>
      <c r="F431" s="48">
        <v>4</v>
      </c>
      <c r="G431" s="47">
        <v>0.36470000000000002</v>
      </c>
      <c r="H431" s="49">
        <v>23</v>
      </c>
      <c r="I431" s="47">
        <v>8.2199999999999995E-2</v>
      </c>
      <c r="J431" s="47">
        <v>0.1087</v>
      </c>
      <c r="K431" s="47"/>
      <c r="L431" s="50"/>
    </row>
    <row r="432" spans="1:12" ht="50.1" customHeight="1" x14ac:dyDescent="0.25">
      <c r="A432" s="44" t="s">
        <v>3616</v>
      </c>
      <c r="B432" s="45" t="s">
        <v>2868</v>
      </c>
      <c r="C432" s="46" t="s">
        <v>3617</v>
      </c>
      <c r="D432" s="47">
        <v>0.95669999999999999</v>
      </c>
      <c r="E432" s="45">
        <v>8.6</v>
      </c>
      <c r="F432" s="48">
        <v>3</v>
      </c>
      <c r="G432" s="47">
        <v>0.31319999999999998</v>
      </c>
      <c r="H432" s="49">
        <v>16</v>
      </c>
      <c r="I432" s="47">
        <v>7.6700000000000004E-2</v>
      </c>
      <c r="J432" s="47">
        <v>9.8100000000000007E-2</v>
      </c>
      <c r="K432" s="47"/>
      <c r="L432" s="50"/>
    </row>
    <row r="433" spans="1:12" ht="50.1" customHeight="1" x14ac:dyDescent="0.25">
      <c r="A433" s="44" t="s">
        <v>3618</v>
      </c>
      <c r="B433" s="45" t="s">
        <v>2868</v>
      </c>
      <c r="C433" s="46" t="s">
        <v>3619</v>
      </c>
      <c r="D433" s="47">
        <v>1.0913999999999999</v>
      </c>
      <c r="E433" s="45">
        <v>9.1</v>
      </c>
      <c r="F433" s="48">
        <v>3</v>
      </c>
      <c r="G433" s="47">
        <v>0.35170000000000001</v>
      </c>
      <c r="H433" s="49">
        <v>18</v>
      </c>
      <c r="I433" s="47">
        <v>8.1000000000000003E-2</v>
      </c>
      <c r="J433" s="47">
        <v>0.1043</v>
      </c>
      <c r="K433" s="47"/>
      <c r="L433" s="50"/>
    </row>
    <row r="434" spans="1:12" ht="50.1" customHeight="1" x14ac:dyDescent="0.25">
      <c r="A434" s="44" t="s">
        <v>3620</v>
      </c>
      <c r="B434" s="45" t="s">
        <v>2868</v>
      </c>
      <c r="C434" s="46" t="s">
        <v>3621</v>
      </c>
      <c r="D434" s="47">
        <v>0.73029999999999995</v>
      </c>
      <c r="E434" s="45">
        <v>6.3</v>
      </c>
      <c r="F434" s="48">
        <v>2</v>
      </c>
      <c r="G434" s="47">
        <v>0.50149999999999995</v>
      </c>
      <c r="H434" s="49">
        <v>12</v>
      </c>
      <c r="I434" s="47">
        <v>7.7399999999999997E-2</v>
      </c>
      <c r="J434" s="47">
        <v>9.5500000000000002E-2</v>
      </c>
      <c r="K434" s="47"/>
      <c r="L434" s="50"/>
    </row>
    <row r="435" spans="1:12" ht="50.1" customHeight="1" x14ac:dyDescent="0.25">
      <c r="A435" s="44" t="s">
        <v>3622</v>
      </c>
      <c r="B435" s="45" t="s">
        <v>2868</v>
      </c>
      <c r="C435" s="46" t="s">
        <v>3623</v>
      </c>
      <c r="D435" s="47">
        <v>1.1411</v>
      </c>
      <c r="E435" s="45">
        <v>10.4</v>
      </c>
      <c r="F435" s="48">
        <v>3</v>
      </c>
      <c r="G435" s="47">
        <v>0.37709999999999999</v>
      </c>
      <c r="H435" s="49">
        <v>20</v>
      </c>
      <c r="I435" s="47">
        <v>7.6100000000000001E-2</v>
      </c>
      <c r="J435" s="47">
        <v>9.9199999999999997E-2</v>
      </c>
      <c r="K435" s="47"/>
      <c r="L435" s="50"/>
    </row>
    <row r="436" spans="1:12" ht="50.1" customHeight="1" x14ac:dyDescent="0.25">
      <c r="A436" s="44" t="s">
        <v>3624</v>
      </c>
      <c r="B436" s="45" t="s">
        <v>2868</v>
      </c>
      <c r="C436" s="46" t="s">
        <v>3625</v>
      </c>
      <c r="D436" s="47">
        <v>1.6182000000000001</v>
      </c>
      <c r="E436" s="45">
        <v>12.5</v>
      </c>
      <c r="F436" s="48">
        <v>4</v>
      </c>
      <c r="G436" s="47">
        <v>0.39429999999999998</v>
      </c>
      <c r="H436" s="49">
        <v>25</v>
      </c>
      <c r="I436" s="47">
        <v>8.8700000000000001E-2</v>
      </c>
      <c r="J436" s="47">
        <v>0.1173</v>
      </c>
      <c r="K436" s="47"/>
      <c r="L436" s="50"/>
    </row>
    <row r="437" spans="1:12" ht="50.1" customHeight="1" x14ac:dyDescent="0.25">
      <c r="A437" s="44" t="s">
        <v>3626</v>
      </c>
      <c r="B437" s="45" t="s">
        <v>2868</v>
      </c>
      <c r="C437" s="46" t="s">
        <v>3627</v>
      </c>
      <c r="D437" s="47">
        <v>0.84989999999999999</v>
      </c>
      <c r="E437" s="45">
        <v>6.4</v>
      </c>
      <c r="F437" s="48">
        <v>2</v>
      </c>
      <c r="G437" s="47">
        <v>0.50990000000000002</v>
      </c>
      <c r="H437" s="49">
        <v>14</v>
      </c>
      <c r="I437" s="47">
        <v>8.9700000000000002E-2</v>
      </c>
      <c r="J437" s="47">
        <v>0.1108</v>
      </c>
      <c r="K437" s="47"/>
      <c r="L437" s="50"/>
    </row>
    <row r="438" spans="1:12" ht="50.1" customHeight="1" x14ac:dyDescent="0.25">
      <c r="A438" s="44" t="s">
        <v>3628</v>
      </c>
      <c r="B438" s="45" t="s">
        <v>2868</v>
      </c>
      <c r="C438" s="46" t="s">
        <v>3629</v>
      </c>
      <c r="D438" s="47">
        <v>1.4624999999999999</v>
      </c>
      <c r="E438" s="45">
        <v>12.2</v>
      </c>
      <c r="F438" s="48">
        <v>4</v>
      </c>
      <c r="G438" s="47">
        <v>0.35849999999999999</v>
      </c>
      <c r="H438" s="49">
        <v>22</v>
      </c>
      <c r="I438" s="47">
        <v>8.2400000000000001E-2</v>
      </c>
      <c r="J438" s="47">
        <v>0.1087</v>
      </c>
      <c r="K438" s="47"/>
      <c r="L438" s="50"/>
    </row>
    <row r="439" spans="1:12" ht="50.1" customHeight="1" x14ac:dyDescent="0.25">
      <c r="A439" s="44" t="s">
        <v>3630</v>
      </c>
      <c r="B439" s="45" t="s">
        <v>2868</v>
      </c>
      <c r="C439" s="46" t="s">
        <v>3631</v>
      </c>
      <c r="D439" s="47">
        <v>0.59130000000000005</v>
      </c>
      <c r="E439" s="45">
        <v>3.4</v>
      </c>
      <c r="F439" s="48">
        <v>2</v>
      </c>
      <c r="G439" s="47">
        <v>0.3553</v>
      </c>
      <c r="H439" s="49">
        <v>8</v>
      </c>
      <c r="I439" s="47">
        <v>9.2600000000000002E-2</v>
      </c>
      <c r="J439" s="47">
        <v>0.10199999999999999</v>
      </c>
      <c r="K439" s="47"/>
      <c r="L439" s="50"/>
    </row>
    <row r="440" spans="1:12" ht="50.1" customHeight="1" x14ac:dyDescent="0.25">
      <c r="A440" s="44" t="s">
        <v>3632</v>
      </c>
      <c r="B440" s="45" t="s">
        <v>2868</v>
      </c>
      <c r="C440" s="46" t="s">
        <v>3633</v>
      </c>
      <c r="D440" s="47">
        <v>1.0746</v>
      </c>
      <c r="E440" s="45">
        <v>8.8000000000000007</v>
      </c>
      <c r="F440" s="48">
        <v>3</v>
      </c>
      <c r="G440" s="47">
        <v>0.35089999999999999</v>
      </c>
      <c r="H440" s="49">
        <v>17</v>
      </c>
      <c r="I440" s="47">
        <v>8.3900000000000002E-2</v>
      </c>
      <c r="J440" s="47">
        <v>0.1076</v>
      </c>
      <c r="K440" s="47"/>
      <c r="L440" s="50"/>
    </row>
    <row r="441" spans="1:12" ht="50.1" customHeight="1" x14ac:dyDescent="0.25">
      <c r="A441" s="44" t="s">
        <v>3634</v>
      </c>
      <c r="B441" s="45" t="s">
        <v>2868</v>
      </c>
      <c r="C441" s="46" t="s">
        <v>3635</v>
      </c>
      <c r="D441" s="47">
        <v>0.79910000000000003</v>
      </c>
      <c r="E441" s="45">
        <v>6.9</v>
      </c>
      <c r="F441" s="48">
        <v>2</v>
      </c>
      <c r="G441" s="47">
        <v>0.55349999999999999</v>
      </c>
      <c r="H441" s="49">
        <v>13</v>
      </c>
      <c r="I441" s="47">
        <v>7.9699999999999993E-2</v>
      </c>
      <c r="J441" s="47">
        <v>9.9400000000000002E-2</v>
      </c>
      <c r="K441" s="47"/>
      <c r="L441" s="50"/>
    </row>
    <row r="442" spans="1:12" ht="50.1" customHeight="1" x14ac:dyDescent="0.25">
      <c r="A442" s="44" t="s">
        <v>3636</v>
      </c>
      <c r="B442" s="45" t="s">
        <v>2868</v>
      </c>
      <c r="C442" s="46" t="s">
        <v>3637</v>
      </c>
      <c r="D442" s="47">
        <v>0.7762</v>
      </c>
      <c r="E442" s="45">
        <v>4.2</v>
      </c>
      <c r="F442" s="48">
        <v>2</v>
      </c>
      <c r="G442" s="47">
        <v>0.38179999999999997</v>
      </c>
      <c r="H442" s="49">
        <v>9</v>
      </c>
      <c r="I442" s="47">
        <v>0.1268</v>
      </c>
      <c r="J442" s="47">
        <v>0.1464</v>
      </c>
      <c r="K442" s="47"/>
      <c r="L442" s="50"/>
    </row>
    <row r="443" spans="1:12" ht="50.1" customHeight="1" x14ac:dyDescent="0.25">
      <c r="A443" s="44" t="s">
        <v>3638</v>
      </c>
      <c r="B443" s="45" t="s">
        <v>2868</v>
      </c>
      <c r="C443" s="46" t="s">
        <v>3639</v>
      </c>
      <c r="D443" s="47">
        <v>0.60019999999999996</v>
      </c>
      <c r="E443" s="45">
        <v>4.9000000000000004</v>
      </c>
      <c r="F443" s="48">
        <v>2</v>
      </c>
      <c r="G443" s="47">
        <v>0.38500000000000001</v>
      </c>
      <c r="H443" s="49">
        <v>10</v>
      </c>
      <c r="I443" s="47">
        <v>8.2400000000000001E-2</v>
      </c>
      <c r="J443" s="47">
        <v>9.7900000000000001E-2</v>
      </c>
      <c r="K443" s="47"/>
      <c r="L443" s="50"/>
    </row>
    <row r="444" spans="1:12" ht="50.1" customHeight="1" x14ac:dyDescent="0.25">
      <c r="A444" s="44" t="s">
        <v>3640</v>
      </c>
      <c r="B444" s="45" t="s">
        <v>2868</v>
      </c>
      <c r="C444" s="46" t="s">
        <v>3641</v>
      </c>
      <c r="D444" s="47">
        <v>1.74</v>
      </c>
      <c r="E444" s="45">
        <v>6.3</v>
      </c>
      <c r="F444" s="48">
        <v>2</v>
      </c>
      <c r="G444" s="47">
        <v>1.3764000000000001</v>
      </c>
      <c r="H444" s="49">
        <v>15</v>
      </c>
      <c r="I444" s="47">
        <v>0.18690000000000001</v>
      </c>
      <c r="J444" s="47">
        <v>0.2306</v>
      </c>
      <c r="K444" s="47"/>
      <c r="L444" s="50"/>
    </row>
    <row r="445" spans="1:12" ht="50.1" customHeight="1" x14ac:dyDescent="0.25">
      <c r="A445" s="44" t="s">
        <v>3642</v>
      </c>
      <c r="B445" s="45" t="s">
        <v>2868</v>
      </c>
      <c r="C445" s="46" t="s">
        <v>3643</v>
      </c>
      <c r="D445" s="47">
        <v>1.0144</v>
      </c>
      <c r="E445" s="45">
        <v>2.9</v>
      </c>
      <c r="F445" s="48">
        <v>2</v>
      </c>
      <c r="G445" s="47">
        <v>0.65920000000000001</v>
      </c>
      <c r="H445" s="49">
        <v>6</v>
      </c>
      <c r="I445" s="47">
        <v>0.1474</v>
      </c>
      <c r="J445" s="47">
        <v>0.15620000000000001</v>
      </c>
      <c r="K445" s="47"/>
      <c r="L445" s="50"/>
    </row>
    <row r="446" spans="1:12" ht="50.1" customHeight="1" x14ac:dyDescent="0.25">
      <c r="A446" s="44" t="s">
        <v>3644</v>
      </c>
      <c r="B446" s="45" t="s">
        <v>2868</v>
      </c>
      <c r="C446" s="46" t="s">
        <v>3645</v>
      </c>
      <c r="D446" s="47">
        <v>1.4347000000000001</v>
      </c>
      <c r="E446" s="45">
        <v>11.3</v>
      </c>
      <c r="F446" s="48">
        <v>4</v>
      </c>
      <c r="G446" s="47">
        <v>0.3301</v>
      </c>
      <c r="H446" s="49">
        <v>21</v>
      </c>
      <c r="I446" s="47">
        <v>8.1699999999999995E-2</v>
      </c>
      <c r="J446" s="47">
        <v>0.1072</v>
      </c>
      <c r="K446" s="47"/>
      <c r="L446" s="50"/>
    </row>
    <row r="447" spans="1:12" ht="50.1" customHeight="1" x14ac:dyDescent="0.25">
      <c r="A447" s="44" t="s">
        <v>3646</v>
      </c>
      <c r="B447" s="45" t="s">
        <v>2868</v>
      </c>
      <c r="C447" s="46" t="s">
        <v>3647</v>
      </c>
      <c r="D447" s="47">
        <v>0.71299999999999997</v>
      </c>
      <c r="E447" s="45">
        <v>4.8</v>
      </c>
      <c r="F447" s="48">
        <v>2</v>
      </c>
      <c r="G447" s="47">
        <v>0.45079999999999998</v>
      </c>
      <c r="H447" s="49">
        <v>11</v>
      </c>
      <c r="I447" s="47">
        <v>8.4699999999999998E-2</v>
      </c>
      <c r="J447" s="47">
        <v>0.1003</v>
      </c>
      <c r="K447" s="47"/>
      <c r="L447" s="50"/>
    </row>
    <row r="448" spans="1:12" ht="50.1" customHeight="1" x14ac:dyDescent="0.25">
      <c r="A448" s="44" t="s">
        <v>3648</v>
      </c>
      <c r="B448" s="45" t="s">
        <v>2868</v>
      </c>
      <c r="C448" s="46" t="s">
        <v>3649</v>
      </c>
      <c r="D448" s="47">
        <v>1.8831</v>
      </c>
      <c r="E448" s="45">
        <v>11.3</v>
      </c>
      <c r="F448" s="48">
        <v>4</v>
      </c>
      <c r="G448" s="47">
        <v>0.46400000000000002</v>
      </c>
      <c r="H448" s="49">
        <v>23</v>
      </c>
      <c r="I448" s="47">
        <v>0.1147</v>
      </c>
      <c r="J448" s="47">
        <v>0.15060000000000001</v>
      </c>
      <c r="K448" s="47"/>
      <c r="L448" s="50"/>
    </row>
    <row r="449" spans="1:12" ht="50.1" customHeight="1" x14ac:dyDescent="0.25">
      <c r="A449" s="44" t="s">
        <v>3650</v>
      </c>
      <c r="B449" s="45" t="s">
        <v>2868</v>
      </c>
      <c r="C449" s="46" t="s">
        <v>3651</v>
      </c>
      <c r="D449" s="47">
        <v>0.77669999999999995</v>
      </c>
      <c r="E449" s="45">
        <v>5.4</v>
      </c>
      <c r="F449" s="48">
        <v>2</v>
      </c>
      <c r="G449" s="47">
        <v>0.56069999999999998</v>
      </c>
      <c r="H449" s="49">
        <v>11</v>
      </c>
      <c r="I449" s="47">
        <v>9.4399999999999998E-2</v>
      </c>
      <c r="J449" s="47">
        <v>0.1138</v>
      </c>
      <c r="K449" s="47"/>
      <c r="L449" s="50"/>
    </row>
    <row r="450" spans="1:12" ht="50.1" customHeight="1" x14ac:dyDescent="0.25">
      <c r="A450" s="44" t="s">
        <v>3652</v>
      </c>
      <c r="B450" s="45" t="s">
        <v>2868</v>
      </c>
      <c r="C450" s="46" t="s">
        <v>3653</v>
      </c>
      <c r="D450" s="47">
        <v>1.3029999999999999</v>
      </c>
      <c r="E450" s="45">
        <v>10.1</v>
      </c>
      <c r="F450" s="48">
        <v>3</v>
      </c>
      <c r="G450" s="47">
        <v>0.42420000000000002</v>
      </c>
      <c r="H450" s="49">
        <v>20</v>
      </c>
      <c r="I450" s="47">
        <v>8.7800000000000003E-2</v>
      </c>
      <c r="J450" s="47">
        <v>0.11409999999999999</v>
      </c>
      <c r="K450" s="47"/>
      <c r="L450" s="50"/>
    </row>
    <row r="451" spans="1:12" ht="50.1" customHeight="1" x14ac:dyDescent="0.25">
      <c r="A451" s="44" t="s">
        <v>3654</v>
      </c>
      <c r="B451" s="45" t="s">
        <v>2868</v>
      </c>
      <c r="C451" s="46" t="s">
        <v>3655</v>
      </c>
      <c r="D451" s="47">
        <v>0.62209999999999999</v>
      </c>
      <c r="E451" s="45">
        <v>4.9000000000000004</v>
      </c>
      <c r="F451" s="48">
        <v>2</v>
      </c>
      <c r="G451" s="47">
        <v>0.39479999999999998</v>
      </c>
      <c r="H451" s="49">
        <v>10</v>
      </c>
      <c r="I451" s="47">
        <v>8.5599999999999996E-2</v>
      </c>
      <c r="J451" s="47">
        <v>0.10150000000000001</v>
      </c>
      <c r="K451" s="47"/>
      <c r="L451" s="50"/>
    </row>
    <row r="452" spans="1:12" ht="50.1" customHeight="1" x14ac:dyDescent="0.25">
      <c r="A452" s="44" t="s">
        <v>3656</v>
      </c>
      <c r="B452" s="45" t="s">
        <v>2868</v>
      </c>
      <c r="C452" s="46" t="s">
        <v>3657</v>
      </c>
      <c r="D452" s="47">
        <v>1.1662999999999999</v>
      </c>
      <c r="E452" s="45">
        <v>8.9</v>
      </c>
      <c r="F452" s="48">
        <v>3</v>
      </c>
      <c r="G452" s="47">
        <v>0.373</v>
      </c>
      <c r="H452" s="49">
        <v>18</v>
      </c>
      <c r="I452" s="47">
        <v>8.8200000000000001E-2</v>
      </c>
      <c r="J452" s="47">
        <v>0.1132</v>
      </c>
      <c r="K452" s="47"/>
      <c r="L452" s="50"/>
    </row>
    <row r="453" spans="1:12" ht="50.1" customHeight="1" x14ac:dyDescent="0.25">
      <c r="A453" s="44" t="s">
        <v>3658</v>
      </c>
      <c r="B453" s="45" t="s">
        <v>2868</v>
      </c>
      <c r="C453" s="46" t="s">
        <v>3659</v>
      </c>
      <c r="D453" s="47">
        <v>0.60229999999999995</v>
      </c>
      <c r="E453" s="45">
        <v>3.8</v>
      </c>
      <c r="F453" s="48">
        <v>2</v>
      </c>
      <c r="G453" s="47">
        <v>0.36330000000000001</v>
      </c>
      <c r="H453" s="49">
        <v>8</v>
      </c>
      <c r="I453" s="47">
        <v>9.3600000000000003E-2</v>
      </c>
      <c r="J453" s="47">
        <v>0.106</v>
      </c>
      <c r="K453" s="47"/>
      <c r="L453" s="50"/>
    </row>
    <row r="454" spans="1:12" ht="50.1" customHeight="1" x14ac:dyDescent="0.25">
      <c r="A454" s="44" t="s">
        <v>3660</v>
      </c>
      <c r="B454" s="45" t="s">
        <v>2868</v>
      </c>
      <c r="C454" s="46" t="s">
        <v>3661</v>
      </c>
      <c r="D454" s="47">
        <v>0.60389999999999999</v>
      </c>
      <c r="E454" s="45">
        <v>4.7</v>
      </c>
      <c r="F454" s="48">
        <v>2</v>
      </c>
      <c r="G454" s="47">
        <v>0.3982</v>
      </c>
      <c r="H454" s="49">
        <v>9</v>
      </c>
      <c r="I454" s="47">
        <v>8.8499999999999995E-2</v>
      </c>
      <c r="J454" s="47">
        <v>0.1042</v>
      </c>
      <c r="K454" s="47"/>
      <c r="L454" s="50"/>
    </row>
    <row r="455" spans="1:12" ht="50.1" customHeight="1" x14ac:dyDescent="0.25">
      <c r="A455" s="44" t="s">
        <v>3662</v>
      </c>
      <c r="B455" s="45" t="s">
        <v>2868</v>
      </c>
      <c r="C455" s="46" t="s">
        <v>3663</v>
      </c>
      <c r="D455" s="47">
        <v>0.505</v>
      </c>
      <c r="E455" s="45">
        <v>3.1</v>
      </c>
      <c r="F455" s="48">
        <v>2</v>
      </c>
      <c r="G455" s="47">
        <v>0.29430000000000001</v>
      </c>
      <c r="H455" s="49">
        <v>6</v>
      </c>
      <c r="I455" s="47">
        <v>0.10349999999999999</v>
      </c>
      <c r="J455" s="47">
        <v>0.112</v>
      </c>
      <c r="K455" s="47"/>
      <c r="L455" s="50"/>
    </row>
    <row r="456" spans="1:12" ht="50.1" customHeight="1" x14ac:dyDescent="0.25">
      <c r="A456" s="44" t="s">
        <v>3664</v>
      </c>
      <c r="B456" s="45" t="s">
        <v>2868</v>
      </c>
      <c r="C456" s="46" t="s">
        <v>3665</v>
      </c>
      <c r="D456" s="47">
        <v>1.8240000000000001</v>
      </c>
      <c r="E456" s="45">
        <v>12.2</v>
      </c>
      <c r="F456" s="48">
        <v>4</v>
      </c>
      <c r="G456" s="47">
        <v>0.4274</v>
      </c>
      <c r="H456" s="49">
        <v>24</v>
      </c>
      <c r="I456" s="47">
        <v>9.7900000000000001E-2</v>
      </c>
      <c r="J456" s="47">
        <v>0.1293</v>
      </c>
      <c r="K456" s="47"/>
      <c r="L456" s="50"/>
    </row>
    <row r="457" spans="1:12" ht="50.1" customHeight="1" x14ac:dyDescent="0.25">
      <c r="A457" s="44" t="s">
        <v>3666</v>
      </c>
      <c r="B457" s="45" t="s">
        <v>2868</v>
      </c>
      <c r="C457" s="46" t="s">
        <v>3667</v>
      </c>
      <c r="D457" s="47">
        <v>1.4419</v>
      </c>
      <c r="E457" s="45">
        <v>6.4</v>
      </c>
      <c r="F457" s="48">
        <v>2</v>
      </c>
      <c r="G457" s="47">
        <v>1.0634999999999999</v>
      </c>
      <c r="H457" s="49">
        <v>16</v>
      </c>
      <c r="I457" s="47">
        <v>0.14480000000000001</v>
      </c>
      <c r="J457" s="47">
        <v>0.1789</v>
      </c>
      <c r="K457" s="47"/>
      <c r="L457" s="50"/>
    </row>
    <row r="458" spans="1:12" ht="50.1" customHeight="1" x14ac:dyDescent="0.25">
      <c r="A458" s="44" t="s">
        <v>3668</v>
      </c>
      <c r="B458" s="45" t="s">
        <v>2868</v>
      </c>
      <c r="C458" s="46" t="s">
        <v>3669</v>
      </c>
      <c r="D458" s="47">
        <v>1.0495000000000001</v>
      </c>
      <c r="E458" s="45">
        <v>4.9000000000000004</v>
      </c>
      <c r="F458" s="48">
        <v>2</v>
      </c>
      <c r="G458" s="47">
        <v>0.76129999999999998</v>
      </c>
      <c r="H458" s="49">
        <v>11</v>
      </c>
      <c r="I458" s="47">
        <v>0.13950000000000001</v>
      </c>
      <c r="J458" s="47">
        <v>0.16569999999999999</v>
      </c>
      <c r="K458" s="47"/>
      <c r="L458" s="50"/>
    </row>
    <row r="459" spans="1:12" ht="50.1" customHeight="1" x14ac:dyDescent="0.25">
      <c r="A459" s="44" t="s">
        <v>3670</v>
      </c>
      <c r="B459" s="45" t="s">
        <v>2868</v>
      </c>
      <c r="C459" s="46" t="s">
        <v>3671</v>
      </c>
      <c r="D459" s="47">
        <v>0.76949999999999996</v>
      </c>
      <c r="E459" s="45">
        <v>5</v>
      </c>
      <c r="F459" s="48">
        <v>2</v>
      </c>
      <c r="G459" s="47">
        <v>0.4738</v>
      </c>
      <c r="H459" s="49">
        <v>11</v>
      </c>
      <c r="I459" s="47">
        <v>9.3799999999999994E-2</v>
      </c>
      <c r="J459" s="47">
        <v>0.1115</v>
      </c>
      <c r="K459" s="47"/>
      <c r="L459" s="50"/>
    </row>
    <row r="460" spans="1:12" ht="50.1" customHeight="1" x14ac:dyDescent="0.25">
      <c r="A460" s="44" t="s">
        <v>3672</v>
      </c>
      <c r="B460" s="45" t="s">
        <v>2868</v>
      </c>
      <c r="C460" s="46" t="s">
        <v>3673</v>
      </c>
      <c r="D460" s="47">
        <v>1.9979</v>
      </c>
      <c r="E460" s="45">
        <v>15.2</v>
      </c>
      <c r="F460" s="48"/>
      <c r="G460" s="47" t="s">
        <v>2767</v>
      </c>
      <c r="H460" s="49">
        <v>28</v>
      </c>
      <c r="I460" s="47">
        <v>9.0800000000000006E-2</v>
      </c>
      <c r="J460" s="47">
        <v>0.1217</v>
      </c>
      <c r="K460" s="47"/>
      <c r="L460" s="50"/>
    </row>
    <row r="461" spans="1:12" ht="50.1" customHeight="1" x14ac:dyDescent="0.25">
      <c r="A461" s="44" t="s">
        <v>3674</v>
      </c>
      <c r="B461" s="45" t="s">
        <v>2765</v>
      </c>
      <c r="C461" s="46" t="s">
        <v>3675</v>
      </c>
      <c r="D461" s="47">
        <v>4.5002000000000004</v>
      </c>
      <c r="E461" s="45">
        <v>2.8</v>
      </c>
      <c r="F461" s="48">
        <v>2</v>
      </c>
      <c r="G461" s="47">
        <v>0.46500000000000002</v>
      </c>
      <c r="H461" s="49">
        <v>4</v>
      </c>
      <c r="I461" s="47">
        <v>0.23039999999999999</v>
      </c>
      <c r="J461" s="47">
        <v>0.24310000000000001</v>
      </c>
      <c r="K461" s="47"/>
      <c r="L461" s="50"/>
    </row>
    <row r="462" spans="1:12" ht="50.1" customHeight="1" x14ac:dyDescent="0.25">
      <c r="A462" s="44" t="s">
        <v>3676</v>
      </c>
      <c r="B462" s="45" t="s">
        <v>2765</v>
      </c>
      <c r="C462" s="46" t="s">
        <v>3677</v>
      </c>
      <c r="D462" s="47">
        <v>3.4498000000000002</v>
      </c>
      <c r="E462" s="45">
        <v>3.1</v>
      </c>
      <c r="F462" s="48">
        <v>2</v>
      </c>
      <c r="G462" s="47">
        <v>0.32069999999999999</v>
      </c>
      <c r="H462" s="49">
        <v>6</v>
      </c>
      <c r="I462" s="47">
        <v>0.1542</v>
      </c>
      <c r="J462" s="47">
        <v>0.16619999999999999</v>
      </c>
      <c r="K462" s="47"/>
      <c r="L462" s="50"/>
    </row>
    <row r="463" spans="1:12" ht="50.1" customHeight="1" x14ac:dyDescent="0.25">
      <c r="A463" s="44" t="s">
        <v>3678</v>
      </c>
      <c r="B463" s="45" t="s">
        <v>2765</v>
      </c>
      <c r="C463" s="46" t="s">
        <v>3679</v>
      </c>
      <c r="D463" s="47">
        <v>16.700399999999998</v>
      </c>
      <c r="E463" s="45">
        <v>16.100000000000001</v>
      </c>
      <c r="F463" s="48">
        <v>5</v>
      </c>
      <c r="G463" s="47">
        <v>0.88700000000000001</v>
      </c>
      <c r="H463" s="49">
        <v>30</v>
      </c>
      <c r="I463" s="47">
        <v>0.1923</v>
      </c>
      <c r="J463" s="47">
        <v>0.25869999999999999</v>
      </c>
      <c r="K463" s="47"/>
      <c r="L463" s="50"/>
    </row>
    <row r="464" spans="1:12" ht="30" customHeight="1" x14ac:dyDescent="0.25">
      <c r="A464" s="218" t="s">
        <v>3680</v>
      </c>
      <c r="B464" s="219"/>
      <c r="C464" s="219"/>
      <c r="D464" s="219"/>
      <c r="E464" s="219"/>
      <c r="F464" s="219"/>
      <c r="G464" s="219"/>
      <c r="H464" s="219"/>
      <c r="I464" s="219"/>
      <c r="J464" s="219"/>
      <c r="K464" s="219"/>
      <c r="L464" s="220"/>
    </row>
    <row r="465" spans="1:12" ht="50.1" customHeight="1" x14ac:dyDescent="0.25">
      <c r="A465" s="44" t="s">
        <v>3681</v>
      </c>
      <c r="B465" s="45" t="s">
        <v>2765</v>
      </c>
      <c r="C465" s="46" t="s">
        <v>3682</v>
      </c>
      <c r="D465" s="47">
        <v>8.8414000000000001</v>
      </c>
      <c r="E465" s="45">
        <v>25.5</v>
      </c>
      <c r="F465" s="48">
        <v>9</v>
      </c>
      <c r="G465" s="47">
        <v>0.62860000000000005</v>
      </c>
      <c r="H465" s="49">
        <v>43</v>
      </c>
      <c r="I465" s="47">
        <v>0.155</v>
      </c>
      <c r="J465" s="47">
        <v>0.21310000000000001</v>
      </c>
      <c r="K465" s="47"/>
      <c r="L465" s="50"/>
    </row>
    <row r="466" spans="1:12" ht="50.1" customHeight="1" x14ac:dyDescent="0.25">
      <c r="A466" s="44" t="s">
        <v>3683</v>
      </c>
      <c r="B466" s="45" t="s">
        <v>2765</v>
      </c>
      <c r="C466" s="46" t="s">
        <v>3684</v>
      </c>
      <c r="D466" s="47">
        <v>4.1535000000000002</v>
      </c>
      <c r="E466" s="45">
        <v>17.600000000000001</v>
      </c>
      <c r="F466" s="48">
        <v>6</v>
      </c>
      <c r="G466" s="47">
        <v>0.4486</v>
      </c>
      <c r="H466" s="49">
        <v>32</v>
      </c>
      <c r="I466" s="47">
        <v>0.107</v>
      </c>
      <c r="J466" s="47">
        <v>0.14460000000000001</v>
      </c>
      <c r="K466" s="47"/>
      <c r="L466" s="50"/>
    </row>
    <row r="467" spans="1:12" ht="50.1" customHeight="1" x14ac:dyDescent="0.25">
      <c r="A467" s="44" t="s">
        <v>3685</v>
      </c>
      <c r="B467" s="45" t="s">
        <v>2765</v>
      </c>
      <c r="C467" s="46" t="s">
        <v>3686</v>
      </c>
      <c r="D467" s="47">
        <v>6.7967000000000004</v>
      </c>
      <c r="E467" s="45">
        <v>21.2</v>
      </c>
      <c r="F467" s="48">
        <v>7</v>
      </c>
      <c r="G467" s="47">
        <v>0.60140000000000005</v>
      </c>
      <c r="H467" s="49">
        <v>36</v>
      </c>
      <c r="I467" s="47">
        <v>0.1389</v>
      </c>
      <c r="J467" s="47">
        <v>0.1895</v>
      </c>
      <c r="K467" s="47"/>
      <c r="L467" s="50"/>
    </row>
    <row r="468" spans="1:12" ht="50.1" customHeight="1" x14ac:dyDescent="0.25">
      <c r="A468" s="44" t="s">
        <v>3687</v>
      </c>
      <c r="B468" s="45" t="s">
        <v>2765</v>
      </c>
      <c r="C468" s="46" t="s">
        <v>3688</v>
      </c>
      <c r="D468" s="47">
        <v>5.1666999999999996</v>
      </c>
      <c r="E468" s="45">
        <v>17.899999999999999</v>
      </c>
      <c r="F468" s="48">
        <v>6</v>
      </c>
      <c r="G468" s="47">
        <v>0.51770000000000005</v>
      </c>
      <c r="H468" s="49">
        <v>32</v>
      </c>
      <c r="I468" s="47">
        <v>0.1217</v>
      </c>
      <c r="J468" s="47">
        <v>0.16470000000000001</v>
      </c>
      <c r="K468" s="47"/>
      <c r="L468" s="50"/>
    </row>
    <row r="469" spans="1:12" ht="50.1" customHeight="1" x14ac:dyDescent="0.25">
      <c r="A469" s="44" t="s">
        <v>3689</v>
      </c>
      <c r="B469" s="45" t="s">
        <v>2765</v>
      </c>
      <c r="C469" s="46" t="s">
        <v>3690</v>
      </c>
      <c r="D469" s="47">
        <v>5.0355999999999996</v>
      </c>
      <c r="E469" s="45">
        <v>18.399999999999999</v>
      </c>
      <c r="F469" s="48">
        <v>6</v>
      </c>
      <c r="G469" s="47">
        <v>0.51280000000000003</v>
      </c>
      <c r="H469" s="49">
        <v>31</v>
      </c>
      <c r="I469" s="47">
        <v>0.1169</v>
      </c>
      <c r="J469" s="47">
        <v>0.1585</v>
      </c>
      <c r="K469" s="47"/>
      <c r="L469" s="50"/>
    </row>
    <row r="470" spans="1:12" ht="50.1" customHeight="1" x14ac:dyDescent="0.25">
      <c r="A470" s="44" t="s">
        <v>3691</v>
      </c>
      <c r="B470" s="45" t="s">
        <v>2765</v>
      </c>
      <c r="C470" s="46" t="s">
        <v>3692</v>
      </c>
      <c r="D470" s="47">
        <v>3.1562000000000001</v>
      </c>
      <c r="E470" s="45">
        <v>10.5</v>
      </c>
      <c r="F470" s="48">
        <v>3</v>
      </c>
      <c r="G470" s="47">
        <v>0.71460000000000001</v>
      </c>
      <c r="H470" s="49">
        <v>19</v>
      </c>
      <c r="I470" s="47">
        <v>0.14319999999999999</v>
      </c>
      <c r="J470" s="47">
        <v>0.18679999999999999</v>
      </c>
      <c r="K470" s="47"/>
      <c r="L470" s="50"/>
    </row>
    <row r="471" spans="1:12" ht="50.1" customHeight="1" x14ac:dyDescent="0.25">
      <c r="A471" s="44" t="s">
        <v>3693</v>
      </c>
      <c r="B471" s="45" t="s">
        <v>2765</v>
      </c>
      <c r="C471" s="46" t="s">
        <v>3694</v>
      </c>
      <c r="D471" s="47">
        <v>2.8704999999999998</v>
      </c>
      <c r="E471" s="45">
        <v>13.8</v>
      </c>
      <c r="F471" s="48">
        <v>5</v>
      </c>
      <c r="G471" s="47">
        <v>0.3856</v>
      </c>
      <c r="H471" s="49">
        <v>27</v>
      </c>
      <c r="I471" s="47">
        <v>9.7600000000000006E-2</v>
      </c>
      <c r="J471" s="47">
        <v>0.13</v>
      </c>
      <c r="K471" s="47"/>
      <c r="L471" s="50"/>
    </row>
    <row r="472" spans="1:12" ht="50.1" customHeight="1" x14ac:dyDescent="0.25">
      <c r="A472" s="44" t="s">
        <v>3695</v>
      </c>
      <c r="B472" s="45" t="s">
        <v>2765</v>
      </c>
      <c r="C472" s="46" t="s">
        <v>3696</v>
      </c>
      <c r="D472" s="47">
        <v>1.6756</v>
      </c>
      <c r="E472" s="45">
        <v>5.9</v>
      </c>
      <c r="F472" s="48">
        <v>2</v>
      </c>
      <c r="G472" s="47">
        <v>0.55700000000000005</v>
      </c>
      <c r="H472" s="49">
        <v>12</v>
      </c>
      <c r="I472" s="47">
        <v>0.1318</v>
      </c>
      <c r="J472" s="47">
        <v>0.16109999999999999</v>
      </c>
      <c r="K472" s="47"/>
      <c r="L472" s="50"/>
    </row>
    <row r="473" spans="1:12" ht="50.1" customHeight="1" x14ac:dyDescent="0.25">
      <c r="A473" s="44" t="s">
        <v>3697</v>
      </c>
      <c r="B473" s="45" t="s">
        <v>2765</v>
      </c>
      <c r="C473" s="46" t="s">
        <v>3698</v>
      </c>
      <c r="D473" s="47">
        <v>1.6732</v>
      </c>
      <c r="E473" s="45">
        <v>6.9</v>
      </c>
      <c r="F473" s="48">
        <v>2</v>
      </c>
      <c r="G473" s="47">
        <v>0.58819999999999995</v>
      </c>
      <c r="H473" s="49">
        <v>13</v>
      </c>
      <c r="I473" s="47">
        <v>0.11990000000000001</v>
      </c>
      <c r="J473" s="47">
        <v>0.14960000000000001</v>
      </c>
      <c r="K473" s="47"/>
      <c r="L473" s="50"/>
    </row>
    <row r="474" spans="1:12" ht="50.1" customHeight="1" x14ac:dyDescent="0.25">
      <c r="A474" s="44" t="s">
        <v>3699</v>
      </c>
      <c r="B474" s="45" t="s">
        <v>2765</v>
      </c>
      <c r="C474" s="46" t="s">
        <v>3700</v>
      </c>
      <c r="D474" s="47">
        <v>1.6533</v>
      </c>
      <c r="E474" s="45">
        <v>8.6999999999999993</v>
      </c>
      <c r="F474" s="48">
        <v>3</v>
      </c>
      <c r="G474" s="47">
        <v>0.3322</v>
      </c>
      <c r="H474" s="49">
        <v>16</v>
      </c>
      <c r="I474" s="47">
        <v>8.0100000000000005E-2</v>
      </c>
      <c r="J474" s="47">
        <v>0.1027</v>
      </c>
      <c r="K474" s="47"/>
      <c r="L474" s="50"/>
    </row>
    <row r="475" spans="1:12" ht="50.1" customHeight="1" x14ac:dyDescent="0.25">
      <c r="A475" s="44" t="s">
        <v>3701</v>
      </c>
      <c r="B475" s="45" t="s">
        <v>2765</v>
      </c>
      <c r="C475" s="46" t="s">
        <v>3702</v>
      </c>
      <c r="D475" s="47">
        <v>2.6223999999999998</v>
      </c>
      <c r="E475" s="45">
        <v>12.3</v>
      </c>
      <c r="F475" s="48">
        <v>4</v>
      </c>
      <c r="G475" s="47">
        <v>0.38240000000000002</v>
      </c>
      <c r="H475" s="49">
        <v>23</v>
      </c>
      <c r="I475" s="47">
        <v>8.7300000000000003E-2</v>
      </c>
      <c r="J475" s="47">
        <v>0.1153</v>
      </c>
      <c r="K475" s="47"/>
      <c r="L475" s="50"/>
    </row>
    <row r="476" spans="1:12" ht="50.1" customHeight="1" x14ac:dyDescent="0.25">
      <c r="A476" s="44" t="s">
        <v>3703</v>
      </c>
      <c r="B476" s="45" t="s">
        <v>2765</v>
      </c>
      <c r="C476" s="46" t="s">
        <v>3702</v>
      </c>
      <c r="D476" s="47">
        <v>1.5673999999999999</v>
      </c>
      <c r="E476" s="45">
        <v>6.2</v>
      </c>
      <c r="F476" s="48">
        <v>2</v>
      </c>
      <c r="G476" s="47">
        <v>0.87029999999999996</v>
      </c>
      <c r="H476" s="49">
        <v>12</v>
      </c>
      <c r="I476" s="47">
        <v>7.6999999999999999E-2</v>
      </c>
      <c r="J476" s="47">
        <v>9.4600000000000004E-2</v>
      </c>
      <c r="K476" s="47"/>
      <c r="L476" s="50"/>
    </row>
    <row r="477" spans="1:12" ht="50.1" customHeight="1" x14ac:dyDescent="0.25">
      <c r="A477" s="44" t="s">
        <v>3704</v>
      </c>
      <c r="B477" s="45" t="s">
        <v>2765</v>
      </c>
      <c r="C477" s="46" t="s">
        <v>3705</v>
      </c>
      <c r="D477" s="47">
        <v>1.1651</v>
      </c>
      <c r="E477" s="45">
        <v>3.3</v>
      </c>
      <c r="F477" s="48">
        <v>2</v>
      </c>
      <c r="G477" s="47">
        <v>0.2351</v>
      </c>
      <c r="H477" s="49">
        <v>6</v>
      </c>
      <c r="I477" s="47">
        <v>8.5000000000000006E-2</v>
      </c>
      <c r="J477" s="47">
        <v>9.2899999999999996E-2</v>
      </c>
      <c r="K477" s="47"/>
      <c r="L477" s="50"/>
    </row>
    <row r="478" spans="1:12" ht="50.1" customHeight="1" x14ac:dyDescent="0.25">
      <c r="A478" s="44" t="s">
        <v>3706</v>
      </c>
      <c r="B478" s="45" t="s">
        <v>2765</v>
      </c>
      <c r="C478" s="46" t="s">
        <v>3707</v>
      </c>
      <c r="D478" s="47">
        <v>3.6640999999999999</v>
      </c>
      <c r="E478" s="45">
        <v>15.3</v>
      </c>
      <c r="F478" s="48">
        <v>5</v>
      </c>
      <c r="G478" s="47">
        <v>0.45450000000000002</v>
      </c>
      <c r="H478" s="49">
        <v>29</v>
      </c>
      <c r="I478" s="47">
        <v>0.1041</v>
      </c>
      <c r="J478" s="47">
        <v>0.13950000000000001</v>
      </c>
      <c r="K478" s="47"/>
      <c r="L478" s="50"/>
    </row>
    <row r="479" spans="1:12" ht="50.1" customHeight="1" x14ac:dyDescent="0.25">
      <c r="A479" s="44" t="s">
        <v>3708</v>
      </c>
      <c r="B479" s="45" t="s">
        <v>2765</v>
      </c>
      <c r="C479" s="46" t="s">
        <v>3709</v>
      </c>
      <c r="D479" s="47">
        <v>1.603</v>
      </c>
      <c r="E479" s="45">
        <v>6.7</v>
      </c>
      <c r="F479" s="48">
        <v>2</v>
      </c>
      <c r="G479" s="47">
        <v>0.54479999999999995</v>
      </c>
      <c r="H479" s="49">
        <v>12</v>
      </c>
      <c r="I479" s="47">
        <v>0.11310000000000001</v>
      </c>
      <c r="J479" s="47">
        <v>0.14069999999999999</v>
      </c>
      <c r="K479" s="47"/>
      <c r="L479" s="50"/>
    </row>
    <row r="480" spans="1:12" ht="50.1" customHeight="1" x14ac:dyDescent="0.25">
      <c r="A480" s="44" t="s">
        <v>3710</v>
      </c>
      <c r="B480" s="45" t="s">
        <v>2765</v>
      </c>
      <c r="C480" s="46" t="s">
        <v>3711</v>
      </c>
      <c r="D480" s="47">
        <v>0.9798</v>
      </c>
      <c r="E480" s="45">
        <v>5.0999999999999996</v>
      </c>
      <c r="F480" s="48">
        <v>2</v>
      </c>
      <c r="G480" s="47">
        <v>0.25259999999999999</v>
      </c>
      <c r="H480" s="49">
        <v>9</v>
      </c>
      <c r="I480" s="47">
        <v>6.9699999999999998E-2</v>
      </c>
      <c r="J480" s="47">
        <v>8.3199999999999996E-2</v>
      </c>
      <c r="K480" s="47"/>
      <c r="L480" s="50"/>
    </row>
    <row r="481" spans="1:12" ht="50.1" customHeight="1" x14ac:dyDescent="0.25">
      <c r="A481" s="44" t="s">
        <v>3712</v>
      </c>
      <c r="B481" s="45" t="s">
        <v>2765</v>
      </c>
      <c r="C481" s="46" t="s">
        <v>3713</v>
      </c>
      <c r="D481" s="47">
        <v>3.2284000000000002</v>
      </c>
      <c r="E481" s="45">
        <v>13.8</v>
      </c>
      <c r="F481" s="48">
        <v>5</v>
      </c>
      <c r="G481" s="47">
        <v>0.45329999999999998</v>
      </c>
      <c r="H481" s="49">
        <v>27</v>
      </c>
      <c r="I481" s="47">
        <v>0.1147</v>
      </c>
      <c r="J481" s="47">
        <v>0.15290000000000001</v>
      </c>
      <c r="K481" s="47"/>
      <c r="L481" s="50"/>
    </row>
    <row r="482" spans="1:12" ht="50.1" customHeight="1" x14ac:dyDescent="0.25">
      <c r="A482" s="44" t="s">
        <v>3714</v>
      </c>
      <c r="B482" s="45" t="s">
        <v>2765</v>
      </c>
      <c r="C482" s="46" t="s">
        <v>3715</v>
      </c>
      <c r="D482" s="47">
        <v>2.1560999999999999</v>
      </c>
      <c r="E482" s="45">
        <v>12.3</v>
      </c>
      <c r="F482" s="48">
        <v>4</v>
      </c>
      <c r="G482" s="47">
        <v>0.40439999999999998</v>
      </c>
      <c r="H482" s="49">
        <v>25</v>
      </c>
      <c r="I482" s="47">
        <v>9.1800000000000007E-2</v>
      </c>
      <c r="J482" s="47">
        <v>0.12130000000000001</v>
      </c>
      <c r="K482" s="47"/>
      <c r="L482" s="50"/>
    </row>
    <row r="483" spans="1:12" ht="50.1" customHeight="1" x14ac:dyDescent="0.25">
      <c r="A483" s="44" t="s">
        <v>3716</v>
      </c>
      <c r="B483" s="45" t="s">
        <v>2765</v>
      </c>
      <c r="C483" s="46" t="s">
        <v>3717</v>
      </c>
      <c r="D483" s="47">
        <v>1.1777</v>
      </c>
      <c r="E483" s="45">
        <v>6.1</v>
      </c>
      <c r="F483" s="48">
        <v>2</v>
      </c>
      <c r="G483" s="47">
        <v>0.62680000000000002</v>
      </c>
      <c r="H483" s="49">
        <v>15</v>
      </c>
      <c r="I483" s="47">
        <v>8.2900000000000001E-2</v>
      </c>
      <c r="J483" s="47">
        <v>0.1018</v>
      </c>
      <c r="K483" s="47"/>
      <c r="L483" s="50"/>
    </row>
    <row r="484" spans="1:12" ht="50.1" customHeight="1" x14ac:dyDescent="0.25">
      <c r="A484" s="44" t="s">
        <v>3718</v>
      </c>
      <c r="B484" s="45" t="s">
        <v>2765</v>
      </c>
      <c r="C484" s="46" t="s">
        <v>3719</v>
      </c>
      <c r="D484" s="47">
        <v>2.2401</v>
      </c>
      <c r="E484" s="45">
        <v>12.2</v>
      </c>
      <c r="F484" s="48">
        <v>4</v>
      </c>
      <c r="G484" s="47">
        <v>0.4335</v>
      </c>
      <c r="H484" s="49">
        <v>24</v>
      </c>
      <c r="I484" s="47">
        <v>9.9099999999999994E-2</v>
      </c>
      <c r="J484" s="47">
        <v>0.13089999999999999</v>
      </c>
      <c r="K484" s="47"/>
      <c r="L484" s="50"/>
    </row>
    <row r="485" spans="1:12" ht="50.1" customHeight="1" x14ac:dyDescent="0.25">
      <c r="A485" s="44" t="s">
        <v>3720</v>
      </c>
      <c r="B485" s="45" t="s">
        <v>2765</v>
      </c>
      <c r="C485" s="46" t="s">
        <v>3721</v>
      </c>
      <c r="D485" s="47">
        <v>6.2873000000000001</v>
      </c>
      <c r="E485" s="45">
        <v>37.1</v>
      </c>
      <c r="F485" s="48"/>
      <c r="G485" s="47" t="s">
        <v>2767</v>
      </c>
      <c r="H485" s="49">
        <v>54</v>
      </c>
      <c r="I485" s="47">
        <v>9.4399999999999998E-2</v>
      </c>
      <c r="J485" s="47">
        <v>0.1313</v>
      </c>
      <c r="K485" s="47"/>
      <c r="L485" s="50"/>
    </row>
    <row r="486" spans="1:12" ht="50.1" customHeight="1" x14ac:dyDescent="0.25">
      <c r="A486" s="44" t="s">
        <v>3722</v>
      </c>
      <c r="B486" s="45" t="s">
        <v>2765</v>
      </c>
      <c r="C486" s="46" t="s">
        <v>3723</v>
      </c>
      <c r="D486" s="47">
        <v>5.2313999999999998</v>
      </c>
      <c r="E486" s="45">
        <v>21.8</v>
      </c>
      <c r="F486" s="48">
        <v>7</v>
      </c>
      <c r="G486" s="47">
        <v>0.50719999999999998</v>
      </c>
      <c r="H486" s="49">
        <v>39</v>
      </c>
      <c r="I486" s="47">
        <v>0.18229999999999999</v>
      </c>
      <c r="J486" s="47">
        <v>0.15579999999999999</v>
      </c>
      <c r="K486" s="47"/>
      <c r="L486" s="50"/>
    </row>
    <row r="487" spans="1:12" ht="50.1" customHeight="1" x14ac:dyDescent="0.25">
      <c r="A487" s="44" t="s">
        <v>3724</v>
      </c>
      <c r="B487" s="45" t="s">
        <v>2765</v>
      </c>
      <c r="C487" s="46" t="s">
        <v>3725</v>
      </c>
      <c r="D487" s="47">
        <v>8.3568999999999996</v>
      </c>
      <c r="E487" s="45">
        <v>22.1</v>
      </c>
      <c r="F487" s="48">
        <v>7</v>
      </c>
      <c r="G487" s="47">
        <v>0.73729999999999996</v>
      </c>
      <c r="H487" s="49">
        <v>38</v>
      </c>
      <c r="I487" s="47">
        <v>0.16350000000000001</v>
      </c>
      <c r="J487" s="47">
        <v>0.22339999999999999</v>
      </c>
      <c r="K487" s="47"/>
      <c r="L487" s="50"/>
    </row>
    <row r="488" spans="1:12" ht="50.1" customHeight="1" x14ac:dyDescent="0.25">
      <c r="A488" s="44" t="s">
        <v>3726</v>
      </c>
      <c r="B488" s="45" t="s">
        <v>2765</v>
      </c>
      <c r="C488" s="46" t="s">
        <v>3727</v>
      </c>
      <c r="D488" s="47">
        <v>4.7359999999999998</v>
      </c>
      <c r="E488" s="45">
        <v>18.399999999999999</v>
      </c>
      <c r="F488" s="48">
        <v>6</v>
      </c>
      <c r="G488" s="47">
        <v>0.45800000000000002</v>
      </c>
      <c r="H488" s="49">
        <v>33</v>
      </c>
      <c r="I488" s="47">
        <v>0.1045</v>
      </c>
      <c r="J488" s="47">
        <v>0.1416</v>
      </c>
      <c r="K488" s="47"/>
      <c r="L488" s="50"/>
    </row>
    <row r="489" spans="1:12" ht="50.1" customHeight="1" x14ac:dyDescent="0.25">
      <c r="A489" s="44" t="s">
        <v>3728</v>
      </c>
      <c r="B489" s="45" t="s">
        <v>2765</v>
      </c>
      <c r="C489" s="46" t="s">
        <v>3729</v>
      </c>
      <c r="D489" s="47">
        <v>3.9546000000000001</v>
      </c>
      <c r="E489" s="45">
        <v>15.6</v>
      </c>
      <c r="F489" s="48">
        <v>5</v>
      </c>
      <c r="G489" s="47">
        <v>0.45119999999999999</v>
      </c>
      <c r="H489" s="49">
        <v>28</v>
      </c>
      <c r="I489" s="47">
        <v>0.10100000000000001</v>
      </c>
      <c r="J489" s="47">
        <v>0.1356</v>
      </c>
      <c r="K489" s="47"/>
      <c r="L489" s="50"/>
    </row>
    <row r="490" spans="1:12" ht="50.1" customHeight="1" x14ac:dyDescent="0.25">
      <c r="A490" s="44" t="s">
        <v>3730</v>
      </c>
      <c r="B490" s="45" t="s">
        <v>2765</v>
      </c>
      <c r="C490" s="46" t="s">
        <v>3731</v>
      </c>
      <c r="D490" s="47">
        <v>3.3635999999999999</v>
      </c>
      <c r="E490" s="45">
        <v>13.8</v>
      </c>
      <c r="F490" s="48">
        <v>5</v>
      </c>
      <c r="G490" s="47">
        <v>0.36770000000000003</v>
      </c>
      <c r="H490" s="49">
        <v>26</v>
      </c>
      <c r="I490" s="47">
        <v>9.2999999999999999E-2</v>
      </c>
      <c r="J490" s="47">
        <v>0.1239</v>
      </c>
      <c r="K490" s="47"/>
      <c r="L490" s="50"/>
    </row>
    <row r="491" spans="1:12" ht="50.1" customHeight="1" x14ac:dyDescent="0.25">
      <c r="A491" s="44" t="s">
        <v>3732</v>
      </c>
      <c r="B491" s="45" t="s">
        <v>2765</v>
      </c>
      <c r="C491" s="46" t="s">
        <v>3733</v>
      </c>
      <c r="D491" s="47">
        <v>4.1597999999999997</v>
      </c>
      <c r="E491" s="45">
        <v>16.3</v>
      </c>
      <c r="F491" s="48">
        <v>5</v>
      </c>
      <c r="G491" s="47">
        <v>0.50190000000000001</v>
      </c>
      <c r="H491" s="49">
        <v>30</v>
      </c>
      <c r="I491" s="47">
        <v>0.1074</v>
      </c>
      <c r="J491" s="47">
        <v>0.14460000000000001</v>
      </c>
      <c r="K491" s="47"/>
      <c r="L491" s="50"/>
    </row>
    <row r="492" spans="1:12" ht="50.1" customHeight="1" x14ac:dyDescent="0.25">
      <c r="A492" s="44" t="s">
        <v>3734</v>
      </c>
      <c r="B492" s="45" t="s">
        <v>2765</v>
      </c>
      <c r="C492" s="46" t="s">
        <v>3735</v>
      </c>
      <c r="D492" s="47">
        <v>3.0470000000000002</v>
      </c>
      <c r="E492" s="45">
        <v>13.6</v>
      </c>
      <c r="F492" s="48">
        <v>5</v>
      </c>
      <c r="G492" s="47">
        <v>0.36330000000000001</v>
      </c>
      <c r="H492" s="49">
        <v>26</v>
      </c>
      <c r="I492" s="47">
        <v>9.35E-2</v>
      </c>
      <c r="J492" s="47">
        <v>0.1245</v>
      </c>
      <c r="K492" s="47"/>
      <c r="L492" s="50"/>
    </row>
    <row r="493" spans="1:12" ht="50.1" customHeight="1" x14ac:dyDescent="0.25">
      <c r="A493" s="44" t="s">
        <v>3736</v>
      </c>
      <c r="B493" s="45" t="s">
        <v>2765</v>
      </c>
      <c r="C493" s="46" t="s">
        <v>3737</v>
      </c>
      <c r="D493" s="47">
        <v>1.2623</v>
      </c>
      <c r="E493" s="45">
        <v>6.5</v>
      </c>
      <c r="F493" s="48">
        <v>2</v>
      </c>
      <c r="G493" s="47">
        <v>0.35799999999999998</v>
      </c>
      <c r="H493" s="49">
        <v>13</v>
      </c>
      <c r="I493" s="47">
        <v>7.7200000000000005E-2</v>
      </c>
      <c r="J493" s="47">
        <v>9.5600000000000004E-2</v>
      </c>
      <c r="K493" s="47"/>
      <c r="L493" s="50"/>
    </row>
    <row r="494" spans="1:12" ht="50.1" customHeight="1" x14ac:dyDescent="0.25">
      <c r="A494" s="44" t="s">
        <v>3738</v>
      </c>
      <c r="B494" s="45" t="s">
        <v>2765</v>
      </c>
      <c r="C494" s="46" t="s">
        <v>3739</v>
      </c>
      <c r="D494" s="47">
        <v>3.7065000000000001</v>
      </c>
      <c r="E494" s="45">
        <v>15.6</v>
      </c>
      <c r="F494" s="48">
        <v>5</v>
      </c>
      <c r="G494" s="47">
        <v>0.4672</v>
      </c>
      <c r="H494" s="49">
        <v>30</v>
      </c>
      <c r="I494" s="47">
        <v>0.10489999999999999</v>
      </c>
      <c r="J494" s="47">
        <v>0.14080000000000001</v>
      </c>
      <c r="K494" s="47"/>
      <c r="L494" s="50"/>
    </row>
    <row r="495" spans="1:12" ht="50.1" customHeight="1" x14ac:dyDescent="0.25">
      <c r="A495" s="44" t="s">
        <v>3740</v>
      </c>
      <c r="B495" s="45" t="s">
        <v>2765</v>
      </c>
      <c r="C495" s="46" t="s">
        <v>3741</v>
      </c>
      <c r="D495" s="47">
        <v>2.5781000000000001</v>
      </c>
      <c r="E495" s="45">
        <v>11.3</v>
      </c>
      <c r="F495" s="48">
        <v>4</v>
      </c>
      <c r="G495" s="47">
        <v>0.4148</v>
      </c>
      <c r="H495" s="49">
        <v>22</v>
      </c>
      <c r="I495" s="47">
        <v>0.1027</v>
      </c>
      <c r="J495" s="47">
        <v>0.1348</v>
      </c>
      <c r="K495" s="47"/>
      <c r="L495" s="50"/>
    </row>
    <row r="496" spans="1:12" ht="50.1" customHeight="1" x14ac:dyDescent="0.25">
      <c r="A496" s="44" t="s">
        <v>3742</v>
      </c>
      <c r="B496" s="45" t="s">
        <v>2765</v>
      </c>
      <c r="C496" s="46" t="s">
        <v>3743</v>
      </c>
      <c r="D496" s="47">
        <v>1.7744</v>
      </c>
      <c r="E496" s="45">
        <v>6.3</v>
      </c>
      <c r="F496" s="48">
        <v>2</v>
      </c>
      <c r="G496" s="47">
        <v>0.3528</v>
      </c>
      <c r="H496" s="49">
        <v>11</v>
      </c>
      <c r="I496" s="47">
        <v>7.8299999999999995E-2</v>
      </c>
      <c r="J496" s="47">
        <v>9.6500000000000002E-2</v>
      </c>
      <c r="K496" s="47"/>
      <c r="L496" s="50"/>
    </row>
    <row r="497" spans="1:12" ht="50.1" customHeight="1" x14ac:dyDescent="0.25">
      <c r="A497" s="44" t="s">
        <v>3744</v>
      </c>
      <c r="B497" s="45" t="s">
        <v>2765</v>
      </c>
      <c r="C497" s="46" t="s">
        <v>3745</v>
      </c>
      <c r="D497" s="47">
        <v>1.3640000000000001</v>
      </c>
      <c r="E497" s="45">
        <v>5.3</v>
      </c>
      <c r="F497" s="48">
        <v>2</v>
      </c>
      <c r="G497" s="47">
        <v>0.39169999999999999</v>
      </c>
      <c r="H497" s="49">
        <v>9</v>
      </c>
      <c r="I497" s="47">
        <v>0.1043</v>
      </c>
      <c r="J497" s="47">
        <v>0.12509999999999999</v>
      </c>
      <c r="K497" s="47"/>
      <c r="L497" s="50"/>
    </row>
    <row r="498" spans="1:12" ht="50.1" customHeight="1" x14ac:dyDescent="0.25">
      <c r="A498" s="44" t="s">
        <v>3746</v>
      </c>
      <c r="B498" s="45" t="s">
        <v>2765</v>
      </c>
      <c r="C498" s="46" t="s">
        <v>3747</v>
      </c>
      <c r="D498" s="47">
        <v>1.1208</v>
      </c>
      <c r="E498" s="45">
        <v>5.4</v>
      </c>
      <c r="F498" s="48">
        <v>2</v>
      </c>
      <c r="G498" s="47">
        <v>0.55830000000000002</v>
      </c>
      <c r="H498" s="49">
        <v>11</v>
      </c>
      <c r="I498" s="47">
        <v>7.9799999999999996E-2</v>
      </c>
      <c r="J498" s="47">
        <v>9.6299999999999997E-2</v>
      </c>
      <c r="K498" s="47"/>
      <c r="L498" s="50"/>
    </row>
    <row r="499" spans="1:12" ht="50.1" customHeight="1" x14ac:dyDescent="0.25">
      <c r="A499" s="44" t="s">
        <v>3748</v>
      </c>
      <c r="B499" s="45" t="s">
        <v>2765</v>
      </c>
      <c r="C499" s="46" t="s">
        <v>3749</v>
      </c>
      <c r="D499" s="47">
        <v>1.5014000000000001</v>
      </c>
      <c r="E499" s="45">
        <v>6.2</v>
      </c>
      <c r="F499" s="48">
        <v>2</v>
      </c>
      <c r="G499" s="47">
        <v>0.4874</v>
      </c>
      <c r="H499" s="49">
        <v>10</v>
      </c>
      <c r="I499" s="47">
        <v>0.1104</v>
      </c>
      <c r="J499" s="47">
        <v>0.13569999999999999</v>
      </c>
      <c r="K499" s="47"/>
      <c r="L499" s="50"/>
    </row>
    <row r="500" spans="1:12" ht="50.1" customHeight="1" x14ac:dyDescent="0.25">
      <c r="A500" s="44" t="s">
        <v>3750</v>
      </c>
      <c r="B500" s="45" t="s">
        <v>2765</v>
      </c>
      <c r="C500" s="46" t="s">
        <v>3751</v>
      </c>
      <c r="D500" s="47">
        <v>1.3260000000000001</v>
      </c>
      <c r="E500" s="45">
        <v>5.7</v>
      </c>
      <c r="F500" s="48">
        <v>2</v>
      </c>
      <c r="G500" s="47">
        <v>0.4</v>
      </c>
      <c r="H500" s="49">
        <v>9</v>
      </c>
      <c r="I500" s="47">
        <v>9.8900000000000002E-2</v>
      </c>
      <c r="J500" s="47">
        <v>0.1201</v>
      </c>
      <c r="K500" s="47"/>
      <c r="L500" s="50"/>
    </row>
    <row r="501" spans="1:12" ht="50.1" customHeight="1" x14ac:dyDescent="0.25">
      <c r="A501" s="44" t="s">
        <v>3752</v>
      </c>
      <c r="B501" s="45" t="s">
        <v>2765</v>
      </c>
      <c r="C501" s="46" t="s">
        <v>3753</v>
      </c>
      <c r="D501" s="47">
        <v>1.3148</v>
      </c>
      <c r="E501" s="45">
        <v>6</v>
      </c>
      <c r="F501" s="48">
        <v>2</v>
      </c>
      <c r="G501" s="47">
        <v>0.36359999999999998</v>
      </c>
      <c r="H501" s="49">
        <v>11</v>
      </c>
      <c r="I501" s="47">
        <v>8.4500000000000006E-2</v>
      </c>
      <c r="J501" s="47">
        <v>0.10349999999999999</v>
      </c>
      <c r="K501" s="47"/>
      <c r="L501" s="50"/>
    </row>
    <row r="502" spans="1:12" ht="50.1" customHeight="1" x14ac:dyDescent="0.25">
      <c r="A502" s="44" t="s">
        <v>3754</v>
      </c>
      <c r="B502" s="45" t="s">
        <v>2765</v>
      </c>
      <c r="C502" s="46" t="s">
        <v>3755</v>
      </c>
      <c r="D502" s="47">
        <v>1.0419</v>
      </c>
      <c r="E502" s="45">
        <v>4.2</v>
      </c>
      <c r="F502" s="48">
        <v>2</v>
      </c>
      <c r="G502" s="47">
        <v>0.30409999999999998</v>
      </c>
      <c r="H502" s="49">
        <v>7</v>
      </c>
      <c r="I502" s="47">
        <v>0.10100000000000001</v>
      </c>
      <c r="J502" s="47">
        <v>0.1166</v>
      </c>
      <c r="K502" s="47"/>
      <c r="L502" s="50"/>
    </row>
    <row r="503" spans="1:12" ht="50.1" customHeight="1" x14ac:dyDescent="0.25">
      <c r="A503" s="44" t="s">
        <v>3756</v>
      </c>
      <c r="B503" s="45" t="s">
        <v>2765</v>
      </c>
      <c r="C503" s="46" t="s">
        <v>3757</v>
      </c>
      <c r="D503" s="47">
        <v>1.0394000000000001</v>
      </c>
      <c r="E503" s="45">
        <v>4.3</v>
      </c>
      <c r="F503" s="48">
        <v>2</v>
      </c>
      <c r="G503" s="47">
        <v>0.29409999999999997</v>
      </c>
      <c r="H503" s="49">
        <v>7</v>
      </c>
      <c r="I503" s="47">
        <v>9.6299999999999997E-2</v>
      </c>
      <c r="J503" s="47">
        <v>0.1115</v>
      </c>
      <c r="K503" s="47"/>
      <c r="L503" s="50"/>
    </row>
    <row r="504" spans="1:12" ht="50.1" customHeight="1" x14ac:dyDescent="0.25">
      <c r="A504" s="44" t="s">
        <v>3758</v>
      </c>
      <c r="B504" s="45" t="s">
        <v>2765</v>
      </c>
      <c r="C504" s="46" t="s">
        <v>3759</v>
      </c>
      <c r="D504" s="47">
        <v>0.89470000000000005</v>
      </c>
      <c r="E504" s="45">
        <v>3.9</v>
      </c>
      <c r="F504" s="48">
        <v>2</v>
      </c>
      <c r="G504" s="47">
        <v>0.2288</v>
      </c>
      <c r="H504" s="49">
        <v>6</v>
      </c>
      <c r="I504" s="47">
        <v>8.2600000000000007E-2</v>
      </c>
      <c r="J504" s="47">
        <v>9.3799999999999994E-2</v>
      </c>
      <c r="K504" s="47"/>
      <c r="L504" s="50"/>
    </row>
    <row r="505" spans="1:12" ht="50.1" customHeight="1" x14ac:dyDescent="0.25">
      <c r="A505" s="44" t="s">
        <v>3760</v>
      </c>
      <c r="B505" s="45" t="s">
        <v>2765</v>
      </c>
      <c r="C505" s="46" t="s">
        <v>3761</v>
      </c>
      <c r="D505" s="47">
        <v>0.93359999999999999</v>
      </c>
      <c r="E505" s="45">
        <v>3.6</v>
      </c>
      <c r="F505" s="48">
        <v>2</v>
      </c>
      <c r="G505" s="47">
        <v>0.32929999999999998</v>
      </c>
      <c r="H505" s="49">
        <v>7</v>
      </c>
      <c r="I505" s="47">
        <v>7.8299999999999995E-2</v>
      </c>
      <c r="J505" s="47">
        <v>8.77E-2</v>
      </c>
      <c r="K505" s="47"/>
      <c r="L505" s="50"/>
    </row>
    <row r="506" spans="1:12" ht="50.1" customHeight="1" x14ac:dyDescent="0.25">
      <c r="A506" s="44" t="s">
        <v>3762</v>
      </c>
      <c r="B506" s="45" t="s">
        <v>2765</v>
      </c>
      <c r="C506" s="46" t="s">
        <v>3763</v>
      </c>
      <c r="D506" s="47">
        <v>0.90690000000000004</v>
      </c>
      <c r="E506" s="45">
        <v>2.8</v>
      </c>
      <c r="F506" s="48">
        <v>2</v>
      </c>
      <c r="G506" s="47">
        <v>0.22359999999999999</v>
      </c>
      <c r="H506" s="49">
        <v>5</v>
      </c>
      <c r="I506" s="47">
        <v>9.5000000000000001E-2</v>
      </c>
      <c r="J506" s="47">
        <v>0.10009999999999999</v>
      </c>
      <c r="K506" s="47"/>
      <c r="L506" s="50"/>
    </row>
    <row r="507" spans="1:12" ht="50.1" customHeight="1" x14ac:dyDescent="0.25">
      <c r="A507" s="44" t="s">
        <v>3764</v>
      </c>
      <c r="B507" s="45" t="s">
        <v>2765</v>
      </c>
      <c r="C507" s="46" t="s">
        <v>3765</v>
      </c>
      <c r="D507" s="47">
        <v>0.62890000000000001</v>
      </c>
      <c r="E507" s="45">
        <v>3.3</v>
      </c>
      <c r="F507" s="48">
        <v>2</v>
      </c>
      <c r="G507" s="47">
        <v>0.189</v>
      </c>
      <c r="H507" s="49">
        <v>6</v>
      </c>
      <c r="I507" s="47">
        <v>7.7399999999999997E-2</v>
      </c>
      <c r="J507" s="47">
        <v>8.4900000000000003E-2</v>
      </c>
      <c r="K507" s="47"/>
      <c r="L507" s="50"/>
    </row>
    <row r="508" spans="1:12" ht="50.1" customHeight="1" x14ac:dyDescent="0.25">
      <c r="A508" s="44" t="s">
        <v>3766</v>
      </c>
      <c r="B508" s="45" t="s">
        <v>2765</v>
      </c>
      <c r="C508" s="46" t="s">
        <v>3767</v>
      </c>
      <c r="D508" s="47">
        <v>4.7015000000000002</v>
      </c>
      <c r="E508" s="45">
        <v>26.5</v>
      </c>
      <c r="F508" s="48">
        <v>9</v>
      </c>
      <c r="G508" s="47">
        <v>0.50760000000000005</v>
      </c>
      <c r="H508" s="49">
        <v>43</v>
      </c>
      <c r="I508" s="47">
        <v>0.1726</v>
      </c>
      <c r="J508" s="47">
        <v>0.1663</v>
      </c>
      <c r="K508" s="47"/>
      <c r="L508" s="50" t="s">
        <v>1584</v>
      </c>
    </row>
    <row r="509" spans="1:12" ht="50.1" customHeight="1" x14ac:dyDescent="0.25">
      <c r="A509" s="44" t="s">
        <v>3768</v>
      </c>
      <c r="B509" s="45" t="s">
        <v>2765</v>
      </c>
      <c r="C509" s="46" t="s">
        <v>3769</v>
      </c>
      <c r="D509" s="47">
        <v>2.9872000000000001</v>
      </c>
      <c r="E509" s="45">
        <v>16.899999999999999</v>
      </c>
      <c r="F509" s="48">
        <v>6</v>
      </c>
      <c r="G509" s="47">
        <v>0.48459999999999998</v>
      </c>
      <c r="H509" s="49">
        <v>32</v>
      </c>
      <c r="I509" s="47">
        <v>0.17230000000000001</v>
      </c>
      <c r="J509" s="47">
        <v>0.16270000000000001</v>
      </c>
      <c r="K509" s="47"/>
      <c r="L509" s="50" t="s">
        <v>1584</v>
      </c>
    </row>
    <row r="510" spans="1:12" ht="50.1" customHeight="1" x14ac:dyDescent="0.25">
      <c r="A510" s="44" t="s">
        <v>3770</v>
      </c>
      <c r="B510" s="45" t="s">
        <v>2765</v>
      </c>
      <c r="C510" s="46" t="s">
        <v>3771</v>
      </c>
      <c r="D510" s="47">
        <v>1.8869</v>
      </c>
      <c r="E510" s="45">
        <v>10.5</v>
      </c>
      <c r="F510" s="48">
        <v>3</v>
      </c>
      <c r="G510" s="47">
        <v>0.59340000000000004</v>
      </c>
      <c r="H510" s="49">
        <v>22</v>
      </c>
      <c r="I510" s="47">
        <v>0.1696</v>
      </c>
      <c r="J510" s="47">
        <v>0.15479999999999999</v>
      </c>
      <c r="K510" s="47"/>
      <c r="L510" s="50" t="s">
        <v>1584</v>
      </c>
    </row>
    <row r="511" spans="1:12" ht="50.1" customHeight="1" x14ac:dyDescent="0.25">
      <c r="A511" s="44" t="s">
        <v>3772</v>
      </c>
      <c r="B511" s="45" t="s">
        <v>2765</v>
      </c>
      <c r="C511" s="46" t="s">
        <v>3773</v>
      </c>
      <c r="D511" s="47">
        <v>1.2096</v>
      </c>
      <c r="E511" s="45">
        <v>5.4</v>
      </c>
      <c r="F511" s="48"/>
      <c r="G511" s="47" t="s">
        <v>2767</v>
      </c>
      <c r="H511" s="49">
        <v>10</v>
      </c>
      <c r="I511" s="47">
        <v>0.21940000000000001</v>
      </c>
      <c r="J511" s="47">
        <v>0.1852</v>
      </c>
      <c r="K511" s="47"/>
      <c r="L511" s="50" t="s">
        <v>1584</v>
      </c>
    </row>
    <row r="512" spans="1:12" ht="50.1" customHeight="1" x14ac:dyDescent="0.25">
      <c r="A512" s="44" t="s">
        <v>3774</v>
      </c>
      <c r="B512" s="45" t="s">
        <v>2765</v>
      </c>
      <c r="C512" s="46" t="s">
        <v>3775</v>
      </c>
      <c r="D512" s="47">
        <v>9.0991</v>
      </c>
      <c r="E512" s="45">
        <v>30.1</v>
      </c>
      <c r="F512" s="48">
        <v>10</v>
      </c>
      <c r="G512" s="47">
        <v>0.59740000000000004</v>
      </c>
      <c r="H512" s="49">
        <v>47</v>
      </c>
      <c r="I512" s="47">
        <v>0.24909999999999999</v>
      </c>
      <c r="J512" s="47">
        <v>0.192</v>
      </c>
      <c r="K512" s="47"/>
      <c r="L512" s="50"/>
    </row>
    <row r="513" spans="1:12" ht="50.1" customHeight="1" x14ac:dyDescent="0.25">
      <c r="A513" s="44" t="s">
        <v>3776</v>
      </c>
      <c r="B513" s="45" t="s">
        <v>2765</v>
      </c>
      <c r="C513" s="46" t="s">
        <v>3777</v>
      </c>
      <c r="D513" s="47">
        <v>11.623799999999999</v>
      </c>
      <c r="E513" s="45">
        <v>46.2</v>
      </c>
      <c r="F513" s="48">
        <v>15</v>
      </c>
      <c r="G513" s="47">
        <v>0.50529999999999997</v>
      </c>
      <c r="H513" s="49">
        <v>63</v>
      </c>
      <c r="I513" s="47">
        <v>0.23219999999999999</v>
      </c>
      <c r="J513" s="47">
        <v>0.1605</v>
      </c>
      <c r="K513" s="47"/>
      <c r="L513" s="50"/>
    </row>
    <row r="514" spans="1:12" ht="50.1" customHeight="1" x14ac:dyDescent="0.25">
      <c r="A514" s="44" t="s">
        <v>3778</v>
      </c>
      <c r="B514" s="45" t="s">
        <v>2765</v>
      </c>
      <c r="C514" s="46" t="s">
        <v>3779</v>
      </c>
      <c r="D514" s="47">
        <v>18.341100000000001</v>
      </c>
      <c r="E514" s="45">
        <v>39.9</v>
      </c>
      <c r="F514" s="48">
        <v>13</v>
      </c>
      <c r="G514" s="47">
        <v>1.1961999999999999</v>
      </c>
      <c r="H514" s="49">
        <v>57</v>
      </c>
      <c r="I514" s="47">
        <v>0.39</v>
      </c>
      <c r="J514" s="47" t="s">
        <v>2767</v>
      </c>
      <c r="K514" s="47" t="s">
        <v>1584</v>
      </c>
      <c r="L514" s="50" t="s">
        <v>1584</v>
      </c>
    </row>
    <row r="515" spans="1:12" ht="50.1" customHeight="1" x14ac:dyDescent="0.25">
      <c r="A515" s="44" t="s">
        <v>3780</v>
      </c>
      <c r="B515" s="45" t="s">
        <v>2765</v>
      </c>
      <c r="C515" s="46" t="s">
        <v>3781</v>
      </c>
      <c r="D515" s="47">
        <v>5.9576000000000002</v>
      </c>
      <c r="E515" s="45">
        <v>19.3</v>
      </c>
      <c r="F515" s="48">
        <v>6</v>
      </c>
      <c r="G515" s="47">
        <v>0.56289999999999996</v>
      </c>
      <c r="H515" s="49">
        <v>34</v>
      </c>
      <c r="I515" s="47">
        <v>0.12230000000000001</v>
      </c>
      <c r="J515" s="47">
        <v>0.16619999999999999</v>
      </c>
      <c r="K515" s="47"/>
      <c r="L515" s="50"/>
    </row>
    <row r="516" spans="1:12" ht="50.1" customHeight="1" x14ac:dyDescent="0.25">
      <c r="A516" s="44" t="s">
        <v>3782</v>
      </c>
      <c r="B516" s="45" t="s">
        <v>2765</v>
      </c>
      <c r="C516" s="46" t="s">
        <v>3783</v>
      </c>
      <c r="D516" s="47">
        <v>8.1788000000000007</v>
      </c>
      <c r="E516" s="45">
        <v>24.4</v>
      </c>
      <c r="F516" s="48">
        <v>8</v>
      </c>
      <c r="G516" s="47">
        <v>0.72130000000000005</v>
      </c>
      <c r="H516" s="49">
        <v>41</v>
      </c>
      <c r="I516" s="47">
        <v>0.2732</v>
      </c>
      <c r="J516" s="47">
        <v>0.22750000000000001</v>
      </c>
      <c r="K516" s="47"/>
      <c r="L516" s="50"/>
    </row>
    <row r="517" spans="1:12" ht="50.1" customHeight="1" x14ac:dyDescent="0.25">
      <c r="A517" s="44" t="s">
        <v>3784</v>
      </c>
      <c r="B517" s="45" t="s">
        <v>2863</v>
      </c>
      <c r="C517" s="46" t="s">
        <v>3785</v>
      </c>
      <c r="D517" s="47">
        <v>3.9672999999999998</v>
      </c>
      <c r="E517" s="45">
        <v>15</v>
      </c>
      <c r="F517" s="48">
        <v>5</v>
      </c>
      <c r="G517" s="47">
        <v>0.70950000000000002</v>
      </c>
      <c r="H517" s="49">
        <v>29</v>
      </c>
      <c r="I517" s="47">
        <v>0.16520000000000001</v>
      </c>
      <c r="J517" s="47">
        <v>0.2213</v>
      </c>
      <c r="K517" s="47"/>
      <c r="L517" s="50"/>
    </row>
    <row r="518" spans="1:12" ht="50.1" customHeight="1" x14ac:dyDescent="0.25">
      <c r="A518" s="44" t="s">
        <v>3786</v>
      </c>
      <c r="B518" s="45" t="s">
        <v>2863</v>
      </c>
      <c r="C518" s="46" t="s">
        <v>3787</v>
      </c>
      <c r="D518" s="47">
        <v>2.1465999999999998</v>
      </c>
      <c r="E518" s="45">
        <v>12.3</v>
      </c>
      <c r="F518" s="48">
        <v>4</v>
      </c>
      <c r="G518" s="47">
        <v>0.46510000000000001</v>
      </c>
      <c r="H518" s="49">
        <v>25</v>
      </c>
      <c r="I518" s="47">
        <v>0.1055</v>
      </c>
      <c r="J518" s="47">
        <v>0.1394</v>
      </c>
      <c r="K518" s="47"/>
      <c r="L518" s="50"/>
    </row>
    <row r="519" spans="1:12" ht="50.1" customHeight="1" x14ac:dyDescent="0.25">
      <c r="A519" s="44" t="s">
        <v>3788</v>
      </c>
      <c r="B519" s="45" t="s">
        <v>2863</v>
      </c>
      <c r="C519" s="46" t="s">
        <v>3789</v>
      </c>
      <c r="D519" s="47">
        <v>1.5549999999999999</v>
      </c>
      <c r="E519" s="45">
        <v>10.1</v>
      </c>
      <c r="F519" s="48">
        <v>3</v>
      </c>
      <c r="G519" s="47">
        <v>0.45390000000000003</v>
      </c>
      <c r="H519" s="49">
        <v>20</v>
      </c>
      <c r="I519" s="47">
        <v>9.4700000000000006E-2</v>
      </c>
      <c r="J519" s="47">
        <v>0.123</v>
      </c>
      <c r="K519" s="47"/>
      <c r="L519" s="50"/>
    </row>
    <row r="520" spans="1:12" ht="50.1" customHeight="1" x14ac:dyDescent="0.25">
      <c r="A520" s="44" t="s">
        <v>3790</v>
      </c>
      <c r="B520" s="45" t="s">
        <v>2863</v>
      </c>
      <c r="C520" s="46" t="s">
        <v>3791</v>
      </c>
      <c r="D520" s="47">
        <v>1.1329</v>
      </c>
      <c r="E520" s="45">
        <v>6.6</v>
      </c>
      <c r="F520" s="48">
        <v>2</v>
      </c>
      <c r="G520" s="47">
        <v>0.6522</v>
      </c>
      <c r="H520" s="49">
        <v>14</v>
      </c>
      <c r="I520" s="47">
        <v>9.3399999999999997E-2</v>
      </c>
      <c r="J520" s="47">
        <v>0.1157</v>
      </c>
      <c r="K520" s="47"/>
      <c r="L520" s="50"/>
    </row>
    <row r="521" spans="1:12" ht="50.1" customHeight="1" x14ac:dyDescent="0.25">
      <c r="A521" s="44" t="s">
        <v>3792</v>
      </c>
      <c r="B521" s="45" t="s">
        <v>2863</v>
      </c>
      <c r="C521" s="46" t="s">
        <v>3793</v>
      </c>
      <c r="D521" s="47">
        <v>1.0028999999999999</v>
      </c>
      <c r="E521" s="45">
        <v>6.1</v>
      </c>
      <c r="F521" s="48">
        <v>2</v>
      </c>
      <c r="G521" s="47">
        <v>0.55879999999999996</v>
      </c>
      <c r="H521" s="49">
        <v>13</v>
      </c>
      <c r="I521" s="47">
        <v>9.06E-2</v>
      </c>
      <c r="J521" s="47">
        <v>0.1113</v>
      </c>
      <c r="K521" s="47"/>
      <c r="L521" s="50"/>
    </row>
    <row r="522" spans="1:12" ht="50.1" customHeight="1" x14ac:dyDescent="0.25">
      <c r="A522" s="44" t="s">
        <v>3794</v>
      </c>
      <c r="B522" s="45" t="s">
        <v>2863</v>
      </c>
      <c r="C522" s="46" t="s">
        <v>3795</v>
      </c>
      <c r="D522" s="47">
        <v>1.8007</v>
      </c>
      <c r="E522" s="45">
        <v>13.2</v>
      </c>
      <c r="F522" s="48">
        <v>4</v>
      </c>
      <c r="G522" s="47">
        <v>0.40839999999999999</v>
      </c>
      <c r="H522" s="49">
        <v>26</v>
      </c>
      <c r="I522" s="47">
        <v>8.6400000000000005E-2</v>
      </c>
      <c r="J522" s="47">
        <v>0.1148</v>
      </c>
      <c r="K522" s="47"/>
      <c r="L522" s="50"/>
    </row>
    <row r="523" spans="1:12" ht="50.1" customHeight="1" x14ac:dyDescent="0.25">
      <c r="A523" s="44" t="s">
        <v>3796</v>
      </c>
      <c r="B523" s="45" t="s">
        <v>2863</v>
      </c>
      <c r="C523" s="46" t="s">
        <v>3797</v>
      </c>
      <c r="D523" s="47">
        <v>1.2712000000000001</v>
      </c>
      <c r="E523" s="45">
        <v>8.5</v>
      </c>
      <c r="F523" s="48">
        <v>3</v>
      </c>
      <c r="G523" s="47">
        <v>0.3579</v>
      </c>
      <c r="H523" s="49">
        <v>17</v>
      </c>
      <c r="I523" s="47">
        <v>8.8400000000000006E-2</v>
      </c>
      <c r="J523" s="47">
        <v>0.113</v>
      </c>
      <c r="K523" s="47"/>
      <c r="L523" s="50"/>
    </row>
    <row r="524" spans="1:12" ht="50.1" customHeight="1" x14ac:dyDescent="0.25">
      <c r="A524" s="44" t="s">
        <v>3798</v>
      </c>
      <c r="B524" s="45" t="s">
        <v>2863</v>
      </c>
      <c r="C524" s="46" t="s">
        <v>3799</v>
      </c>
      <c r="D524" s="47">
        <v>0.95989999999999998</v>
      </c>
      <c r="E524" s="45">
        <v>6</v>
      </c>
      <c r="F524" s="48">
        <v>2</v>
      </c>
      <c r="G524" s="47">
        <v>0.56779999999999997</v>
      </c>
      <c r="H524" s="49">
        <v>13</v>
      </c>
      <c r="I524" s="47">
        <v>8.5500000000000007E-2</v>
      </c>
      <c r="J524" s="47">
        <v>0.1047</v>
      </c>
      <c r="K524" s="47"/>
      <c r="L524" s="50"/>
    </row>
    <row r="525" spans="1:12" ht="50.1" customHeight="1" x14ac:dyDescent="0.25">
      <c r="A525" s="44" t="s">
        <v>3800</v>
      </c>
      <c r="B525" s="45" t="s">
        <v>2863</v>
      </c>
      <c r="C525" s="46" t="s">
        <v>3801</v>
      </c>
      <c r="D525" s="47">
        <v>1.2067000000000001</v>
      </c>
      <c r="E525" s="45">
        <v>8.4</v>
      </c>
      <c r="F525" s="48">
        <v>3</v>
      </c>
      <c r="G525" s="47">
        <v>0.33210000000000001</v>
      </c>
      <c r="H525" s="49">
        <v>17</v>
      </c>
      <c r="I525" s="47">
        <v>8.2600000000000007E-2</v>
      </c>
      <c r="J525" s="47">
        <v>0.1055</v>
      </c>
      <c r="K525" s="47"/>
      <c r="L525" s="50"/>
    </row>
    <row r="526" spans="1:12" ht="50.1" customHeight="1" x14ac:dyDescent="0.25">
      <c r="A526" s="44" t="s">
        <v>3802</v>
      </c>
      <c r="B526" s="45" t="s">
        <v>2863</v>
      </c>
      <c r="C526" s="46" t="s">
        <v>3803</v>
      </c>
      <c r="D526" s="47">
        <v>2.9173</v>
      </c>
      <c r="E526" s="45">
        <v>25.3</v>
      </c>
      <c r="F526" s="48"/>
      <c r="G526" s="47" t="s">
        <v>2767</v>
      </c>
      <c r="H526" s="49">
        <v>40</v>
      </c>
      <c r="I526" s="47">
        <v>7.7799999999999994E-2</v>
      </c>
      <c r="J526" s="47">
        <v>0.1069</v>
      </c>
      <c r="K526" s="47"/>
      <c r="L526" s="50"/>
    </row>
    <row r="527" spans="1:12" ht="50.1" customHeight="1" x14ac:dyDescent="0.25">
      <c r="A527" s="44" t="s">
        <v>3804</v>
      </c>
      <c r="B527" s="45" t="s">
        <v>2868</v>
      </c>
      <c r="C527" s="46" t="s">
        <v>3805</v>
      </c>
      <c r="D527" s="47">
        <v>0.8085</v>
      </c>
      <c r="E527" s="45">
        <v>5.6</v>
      </c>
      <c r="F527" s="48"/>
      <c r="G527" s="47" t="s">
        <v>2767</v>
      </c>
      <c r="H527" s="49">
        <v>14</v>
      </c>
      <c r="I527" s="47">
        <v>9.7799999999999998E-2</v>
      </c>
      <c r="J527" s="47">
        <v>0.11849999999999999</v>
      </c>
      <c r="K527" s="47"/>
      <c r="L527" s="50" t="s">
        <v>1584</v>
      </c>
    </row>
    <row r="528" spans="1:12" ht="50.1" customHeight="1" x14ac:dyDescent="0.25">
      <c r="A528" s="44" t="s">
        <v>3806</v>
      </c>
      <c r="B528" s="45" t="s">
        <v>2868</v>
      </c>
      <c r="C528" s="46" t="s">
        <v>3807</v>
      </c>
      <c r="D528" s="47">
        <v>0.4955</v>
      </c>
      <c r="E528" s="45">
        <v>3.3</v>
      </c>
      <c r="F528" s="48">
        <v>2</v>
      </c>
      <c r="G528" s="47">
        <v>0.22969999999999999</v>
      </c>
      <c r="H528" s="49">
        <v>7</v>
      </c>
      <c r="I528" s="47">
        <v>9.6699999999999994E-2</v>
      </c>
      <c r="J528" s="47">
        <v>0.10630000000000001</v>
      </c>
      <c r="K528" s="47"/>
      <c r="L528" s="50" t="s">
        <v>1584</v>
      </c>
    </row>
    <row r="529" spans="1:12" ht="50.1" customHeight="1" x14ac:dyDescent="0.25">
      <c r="A529" s="44" t="s">
        <v>3808</v>
      </c>
      <c r="B529" s="45" t="s">
        <v>2868</v>
      </c>
      <c r="C529" s="46" t="s">
        <v>3809</v>
      </c>
      <c r="D529" s="47">
        <v>1.6392</v>
      </c>
      <c r="E529" s="45">
        <v>11.7</v>
      </c>
      <c r="F529" s="48">
        <v>4</v>
      </c>
      <c r="G529" s="47">
        <v>0.38179999999999997</v>
      </c>
      <c r="H529" s="49">
        <v>23</v>
      </c>
      <c r="I529" s="47">
        <v>9.1300000000000006E-2</v>
      </c>
      <c r="J529" s="47">
        <v>0.1201</v>
      </c>
      <c r="K529" s="47"/>
      <c r="L529" s="50"/>
    </row>
    <row r="530" spans="1:12" ht="50.1" customHeight="1" x14ac:dyDescent="0.25">
      <c r="A530" s="44" t="s">
        <v>3810</v>
      </c>
      <c r="B530" s="45" t="s">
        <v>2868</v>
      </c>
      <c r="C530" s="46" t="s">
        <v>3811</v>
      </c>
      <c r="D530" s="47">
        <v>0.69510000000000005</v>
      </c>
      <c r="E530" s="45">
        <v>4.8</v>
      </c>
      <c r="F530" s="48">
        <v>2</v>
      </c>
      <c r="G530" s="47">
        <v>0.42199999999999999</v>
      </c>
      <c r="H530" s="49">
        <v>11</v>
      </c>
      <c r="I530" s="47">
        <v>9.5100000000000004E-2</v>
      </c>
      <c r="J530" s="47">
        <v>0.1125</v>
      </c>
      <c r="K530" s="47"/>
      <c r="L530" s="50"/>
    </row>
    <row r="531" spans="1:12" ht="50.1" customHeight="1" x14ac:dyDescent="0.25">
      <c r="A531" s="44" t="s">
        <v>3812</v>
      </c>
      <c r="B531" s="45" t="s">
        <v>2868</v>
      </c>
      <c r="C531" s="46" t="s">
        <v>3813</v>
      </c>
      <c r="D531" s="47">
        <v>0.71330000000000005</v>
      </c>
      <c r="E531" s="45">
        <v>5.5</v>
      </c>
      <c r="F531" s="48">
        <v>2</v>
      </c>
      <c r="G531" s="47">
        <v>0.46189999999999998</v>
      </c>
      <c r="H531" s="49">
        <v>12</v>
      </c>
      <c r="I531" s="47">
        <v>8.2799999999999999E-2</v>
      </c>
      <c r="J531" s="47">
        <v>0.10009999999999999</v>
      </c>
      <c r="K531" s="47"/>
      <c r="L531" s="50"/>
    </row>
    <row r="532" spans="1:12" ht="50.1" customHeight="1" x14ac:dyDescent="0.25">
      <c r="A532" s="44" t="s">
        <v>3814</v>
      </c>
      <c r="B532" s="45" t="s">
        <v>2868</v>
      </c>
      <c r="C532" s="46" t="s">
        <v>3815</v>
      </c>
      <c r="D532" s="47">
        <v>0.63449999999999995</v>
      </c>
      <c r="E532" s="45">
        <v>4.5999999999999996</v>
      </c>
      <c r="F532" s="48">
        <v>2</v>
      </c>
      <c r="G532" s="47">
        <v>0.39489999999999997</v>
      </c>
      <c r="H532" s="49">
        <v>10</v>
      </c>
      <c r="I532" s="47">
        <v>8.9899999999999994E-2</v>
      </c>
      <c r="J532" s="47">
        <v>0.1057</v>
      </c>
      <c r="K532" s="47"/>
      <c r="L532" s="50"/>
    </row>
    <row r="533" spans="1:12" ht="50.1" customHeight="1" x14ac:dyDescent="0.25">
      <c r="A533" s="44" t="s">
        <v>3816</v>
      </c>
      <c r="B533" s="45" t="s">
        <v>2868</v>
      </c>
      <c r="C533" s="46" t="s">
        <v>3817</v>
      </c>
      <c r="D533" s="47">
        <v>0.70050000000000001</v>
      </c>
      <c r="E533" s="45">
        <v>5</v>
      </c>
      <c r="F533" s="48">
        <v>2</v>
      </c>
      <c r="G533" s="47">
        <v>0.44650000000000001</v>
      </c>
      <c r="H533" s="49">
        <v>10</v>
      </c>
      <c r="I533" s="47">
        <v>8.8700000000000001E-2</v>
      </c>
      <c r="J533" s="47">
        <v>0.1056</v>
      </c>
      <c r="K533" s="47"/>
      <c r="L533" s="50"/>
    </row>
    <row r="534" spans="1:12" ht="50.1" customHeight="1" x14ac:dyDescent="0.25">
      <c r="A534" s="44" t="s">
        <v>3818</v>
      </c>
      <c r="B534" s="45" t="s">
        <v>2868</v>
      </c>
      <c r="C534" s="46" t="s">
        <v>3819</v>
      </c>
      <c r="D534" s="47">
        <v>0.85409999999999997</v>
      </c>
      <c r="E534" s="45">
        <v>6</v>
      </c>
      <c r="F534" s="48">
        <v>2</v>
      </c>
      <c r="G534" s="47">
        <v>0.54479999999999995</v>
      </c>
      <c r="H534" s="49">
        <v>13</v>
      </c>
      <c r="I534" s="47">
        <v>9.0999999999999998E-2</v>
      </c>
      <c r="J534" s="47">
        <v>0.1113</v>
      </c>
      <c r="K534" s="47"/>
      <c r="L534" s="50"/>
    </row>
    <row r="535" spans="1:12" ht="50.1" customHeight="1" x14ac:dyDescent="0.25">
      <c r="A535" s="44" t="s">
        <v>3820</v>
      </c>
      <c r="B535" s="45" t="s">
        <v>2868</v>
      </c>
      <c r="C535" s="46" t="s">
        <v>3821</v>
      </c>
      <c r="D535" s="47">
        <v>0.66249999999999998</v>
      </c>
      <c r="E535" s="45">
        <v>5</v>
      </c>
      <c r="F535" s="48">
        <v>2</v>
      </c>
      <c r="G535" s="47">
        <v>0.377</v>
      </c>
      <c r="H535" s="49">
        <v>10</v>
      </c>
      <c r="I535" s="47">
        <v>8.72E-2</v>
      </c>
      <c r="J535" s="47">
        <v>0.1037</v>
      </c>
      <c r="K535" s="47"/>
      <c r="L535" s="50"/>
    </row>
    <row r="536" spans="1:12" ht="50.1" customHeight="1" x14ac:dyDescent="0.25">
      <c r="A536" s="44" t="s">
        <v>3822</v>
      </c>
      <c r="B536" s="45" t="s">
        <v>2868</v>
      </c>
      <c r="C536" s="46" t="s">
        <v>3823</v>
      </c>
      <c r="D536" s="47">
        <v>0.65920000000000001</v>
      </c>
      <c r="E536" s="45">
        <v>4.7</v>
      </c>
      <c r="F536" s="48">
        <v>2</v>
      </c>
      <c r="G536" s="47">
        <v>0.39989999999999998</v>
      </c>
      <c r="H536" s="49">
        <v>11</v>
      </c>
      <c r="I536" s="47">
        <v>9.4500000000000001E-2</v>
      </c>
      <c r="J536" s="47">
        <v>0.11119999999999999</v>
      </c>
      <c r="K536" s="47"/>
      <c r="L536" s="50"/>
    </row>
    <row r="537" spans="1:12" ht="50.1" customHeight="1" x14ac:dyDescent="0.25">
      <c r="A537" s="44" t="s">
        <v>3824</v>
      </c>
      <c r="B537" s="45" t="s">
        <v>2868</v>
      </c>
      <c r="C537" s="46" t="s">
        <v>3825</v>
      </c>
      <c r="D537" s="47">
        <v>0.51480000000000004</v>
      </c>
      <c r="E537" s="45">
        <v>3.7</v>
      </c>
      <c r="F537" s="48">
        <v>2</v>
      </c>
      <c r="G537" s="47">
        <v>0.29649999999999999</v>
      </c>
      <c r="H537" s="49">
        <v>7</v>
      </c>
      <c r="I537" s="47">
        <v>8.5900000000000004E-2</v>
      </c>
      <c r="J537" s="47">
        <v>9.6500000000000002E-2</v>
      </c>
      <c r="K537" s="47"/>
      <c r="L537" s="50"/>
    </row>
    <row r="538" spans="1:12" ht="50.1" customHeight="1" x14ac:dyDescent="0.25">
      <c r="A538" s="44" t="s">
        <v>3826</v>
      </c>
      <c r="B538" s="45" t="s">
        <v>2868</v>
      </c>
      <c r="C538" s="46" t="s">
        <v>3827</v>
      </c>
      <c r="D538" s="47">
        <v>0.80979999999999996</v>
      </c>
      <c r="E538" s="45">
        <v>4.2</v>
      </c>
      <c r="F538" s="48">
        <v>2</v>
      </c>
      <c r="G538" s="47">
        <v>0.46189999999999998</v>
      </c>
      <c r="H538" s="49">
        <v>10</v>
      </c>
      <c r="I538" s="47">
        <v>0.1134</v>
      </c>
      <c r="J538" s="47">
        <v>0.13100000000000001</v>
      </c>
      <c r="K538" s="47"/>
      <c r="L538" s="50"/>
    </row>
    <row r="539" spans="1:12" ht="50.1" customHeight="1" x14ac:dyDescent="0.25">
      <c r="A539" s="44" t="s">
        <v>3828</v>
      </c>
      <c r="B539" s="45" t="s">
        <v>2868</v>
      </c>
      <c r="C539" s="46" t="s">
        <v>3829</v>
      </c>
      <c r="D539" s="47">
        <v>0.92330000000000001</v>
      </c>
      <c r="E539" s="45">
        <v>6.6</v>
      </c>
      <c r="F539" s="48">
        <v>2</v>
      </c>
      <c r="G539" s="47">
        <v>0.60519999999999996</v>
      </c>
      <c r="H539" s="49">
        <v>14</v>
      </c>
      <c r="I539" s="47">
        <v>8.5900000000000004E-2</v>
      </c>
      <c r="J539" s="47">
        <v>0.1066</v>
      </c>
      <c r="K539" s="47"/>
      <c r="L539" s="50"/>
    </row>
    <row r="540" spans="1:12" ht="50.1" customHeight="1" x14ac:dyDescent="0.25">
      <c r="A540" s="44" t="s">
        <v>3830</v>
      </c>
      <c r="B540" s="45" t="s">
        <v>2868</v>
      </c>
      <c r="C540" s="46" t="s">
        <v>3831</v>
      </c>
      <c r="D540" s="47">
        <v>0.56940000000000002</v>
      </c>
      <c r="E540" s="45">
        <v>3.6</v>
      </c>
      <c r="F540" s="48">
        <v>2</v>
      </c>
      <c r="G540" s="47">
        <v>0.28149999999999997</v>
      </c>
      <c r="H540" s="49">
        <v>8</v>
      </c>
      <c r="I540" s="47">
        <v>8.5900000000000004E-2</v>
      </c>
      <c r="J540" s="47">
        <v>9.6199999999999994E-2</v>
      </c>
      <c r="K540" s="47"/>
      <c r="L540" s="50"/>
    </row>
    <row r="541" spans="1:12" ht="50.1" customHeight="1" x14ac:dyDescent="0.25">
      <c r="A541" s="44" t="s">
        <v>3832</v>
      </c>
      <c r="B541" s="45" t="s">
        <v>2868</v>
      </c>
      <c r="C541" s="46" t="s">
        <v>3833</v>
      </c>
      <c r="D541" s="47">
        <v>0.42899999999999999</v>
      </c>
      <c r="E541" s="45">
        <v>2.4</v>
      </c>
      <c r="F541" s="48">
        <v>2</v>
      </c>
      <c r="G541" s="47">
        <v>0.19539999999999999</v>
      </c>
      <c r="H541" s="49">
        <v>4</v>
      </c>
      <c r="I541" s="47">
        <v>0.1263</v>
      </c>
      <c r="J541" s="47">
        <v>0.12670000000000001</v>
      </c>
      <c r="K541" s="47"/>
      <c r="L541" s="50"/>
    </row>
    <row r="542" spans="1:12" ht="50.1" customHeight="1" x14ac:dyDescent="0.25">
      <c r="A542" s="44" t="s">
        <v>3834</v>
      </c>
      <c r="B542" s="45" t="s">
        <v>2868</v>
      </c>
      <c r="C542" s="46" t="s">
        <v>3835</v>
      </c>
      <c r="D542" s="47">
        <v>0.40379999999999999</v>
      </c>
      <c r="E542" s="45">
        <v>2.7</v>
      </c>
      <c r="F542" s="48">
        <v>2</v>
      </c>
      <c r="G542" s="47">
        <v>0.1978</v>
      </c>
      <c r="H542" s="49">
        <v>5</v>
      </c>
      <c r="I542" s="47">
        <v>9.6500000000000002E-2</v>
      </c>
      <c r="J542" s="47">
        <v>0.1008</v>
      </c>
      <c r="K542" s="47"/>
      <c r="L542" s="50"/>
    </row>
    <row r="543" spans="1:12" ht="50.1" customHeight="1" x14ac:dyDescent="0.25">
      <c r="A543" s="44" t="s">
        <v>3836</v>
      </c>
      <c r="B543" s="45" t="s">
        <v>2868</v>
      </c>
      <c r="C543" s="46" t="s">
        <v>3837</v>
      </c>
      <c r="D543" s="47">
        <v>1.0092000000000001</v>
      </c>
      <c r="E543" s="45">
        <v>6.4</v>
      </c>
      <c r="F543" s="48"/>
      <c r="G543" s="47" t="s">
        <v>2767</v>
      </c>
      <c r="H543" s="49">
        <v>13</v>
      </c>
      <c r="I543" s="47">
        <v>9.3100000000000002E-2</v>
      </c>
      <c r="J543" s="47">
        <v>0.11509999999999999</v>
      </c>
      <c r="K543" s="47"/>
      <c r="L543" s="50"/>
    </row>
    <row r="544" spans="1:12" ht="50.1" customHeight="1" x14ac:dyDescent="0.25">
      <c r="A544" s="44" t="s">
        <v>3838</v>
      </c>
      <c r="B544" s="45" t="s">
        <v>2868</v>
      </c>
      <c r="C544" s="46" t="s">
        <v>3839</v>
      </c>
      <c r="D544" s="47">
        <v>2.2677</v>
      </c>
      <c r="E544" s="45">
        <v>15.2</v>
      </c>
      <c r="F544" s="48"/>
      <c r="G544" s="47" t="s">
        <v>2767</v>
      </c>
      <c r="H544" s="49">
        <v>29</v>
      </c>
      <c r="I544" s="47">
        <v>9.9500000000000005E-2</v>
      </c>
      <c r="J544" s="47">
        <v>0.1333</v>
      </c>
      <c r="K544" s="47"/>
      <c r="L544" s="50"/>
    </row>
    <row r="545" spans="1:12" ht="30" customHeight="1" x14ac:dyDescent="0.25">
      <c r="A545" s="218" t="s">
        <v>3840</v>
      </c>
      <c r="B545" s="219"/>
      <c r="C545" s="219"/>
      <c r="D545" s="219"/>
      <c r="E545" s="219"/>
      <c r="F545" s="219"/>
      <c r="G545" s="219"/>
      <c r="H545" s="219"/>
      <c r="I545" s="219"/>
      <c r="J545" s="219"/>
      <c r="K545" s="219"/>
      <c r="L545" s="220"/>
    </row>
    <row r="546" spans="1:12" ht="50.1" customHeight="1" x14ac:dyDescent="0.25">
      <c r="A546" s="44" t="s">
        <v>3841</v>
      </c>
      <c r="B546" s="45" t="s">
        <v>2765</v>
      </c>
      <c r="C546" s="46" t="s">
        <v>3842</v>
      </c>
      <c r="D546" s="47">
        <v>6.8197999999999999</v>
      </c>
      <c r="E546" s="45">
        <v>21.1</v>
      </c>
      <c r="F546" s="48">
        <v>7</v>
      </c>
      <c r="G546" s="47">
        <v>0.57520000000000004</v>
      </c>
      <c r="H546" s="49">
        <v>37</v>
      </c>
      <c r="I546" s="47">
        <v>0.2278</v>
      </c>
      <c r="J546" s="47">
        <v>0.18229999999999999</v>
      </c>
      <c r="K546" s="47"/>
      <c r="L546" s="50"/>
    </row>
    <row r="547" spans="1:12" ht="50.1" customHeight="1" x14ac:dyDescent="0.25">
      <c r="A547" s="44" t="s">
        <v>3843</v>
      </c>
      <c r="B547" s="45" t="s">
        <v>2765</v>
      </c>
      <c r="C547" s="46" t="s">
        <v>3844</v>
      </c>
      <c r="D547" s="47">
        <v>5.1557000000000004</v>
      </c>
      <c r="E547" s="45">
        <v>17.600000000000001</v>
      </c>
      <c r="F547" s="48">
        <v>6</v>
      </c>
      <c r="G547" s="47">
        <v>0.49719999999999998</v>
      </c>
      <c r="H547" s="49">
        <v>32</v>
      </c>
      <c r="I547" s="47">
        <v>0.21940000000000001</v>
      </c>
      <c r="J547" s="47">
        <v>0.16020000000000001</v>
      </c>
      <c r="K547" s="47"/>
      <c r="L547" s="50"/>
    </row>
    <row r="548" spans="1:12" ht="50.1" customHeight="1" x14ac:dyDescent="0.25">
      <c r="A548" s="44" t="s">
        <v>3845</v>
      </c>
      <c r="B548" s="45" t="s">
        <v>2765</v>
      </c>
      <c r="C548" s="46" t="s">
        <v>3846</v>
      </c>
      <c r="D548" s="47">
        <v>5.0251999999999999</v>
      </c>
      <c r="E548" s="45">
        <v>21.5</v>
      </c>
      <c r="F548" s="48">
        <v>7</v>
      </c>
      <c r="G548" s="47">
        <v>0.44519999999999998</v>
      </c>
      <c r="H548" s="49">
        <v>38</v>
      </c>
      <c r="I548" s="47">
        <v>0.10150000000000001</v>
      </c>
      <c r="J548" s="47">
        <v>0.1386</v>
      </c>
      <c r="K548" s="47"/>
      <c r="L548" s="50"/>
    </row>
    <row r="549" spans="1:12" ht="50.1" customHeight="1" x14ac:dyDescent="0.25">
      <c r="A549" s="44" t="s">
        <v>3847</v>
      </c>
      <c r="B549" s="45" t="s">
        <v>2765</v>
      </c>
      <c r="C549" s="46" t="s">
        <v>3848</v>
      </c>
      <c r="D549" s="47">
        <v>4.3361999999999998</v>
      </c>
      <c r="E549" s="45">
        <v>18.399999999999999</v>
      </c>
      <c r="F549" s="48">
        <v>6</v>
      </c>
      <c r="G549" s="47">
        <v>0.432</v>
      </c>
      <c r="H549" s="49">
        <v>34</v>
      </c>
      <c r="I549" s="47">
        <v>9.8400000000000001E-2</v>
      </c>
      <c r="J549" s="47">
        <v>0.1333</v>
      </c>
      <c r="K549" s="47"/>
      <c r="L549" s="50"/>
    </row>
    <row r="550" spans="1:12" ht="50.1" customHeight="1" x14ac:dyDescent="0.25">
      <c r="A550" s="44" t="s">
        <v>3849</v>
      </c>
      <c r="B550" s="45" t="s">
        <v>2765</v>
      </c>
      <c r="C550" s="46" t="s">
        <v>3850</v>
      </c>
      <c r="D550" s="47">
        <v>3.0768</v>
      </c>
      <c r="E550" s="45">
        <v>14.2</v>
      </c>
      <c r="F550" s="48">
        <v>5</v>
      </c>
      <c r="G550" s="47">
        <v>0.38540000000000002</v>
      </c>
      <c r="H550" s="49">
        <v>28</v>
      </c>
      <c r="I550" s="47">
        <v>9.5200000000000007E-2</v>
      </c>
      <c r="J550" s="47">
        <v>0.12709999999999999</v>
      </c>
      <c r="K550" s="47"/>
      <c r="L550" s="50"/>
    </row>
    <row r="551" spans="1:12" ht="50.1" customHeight="1" x14ac:dyDescent="0.25">
      <c r="A551" s="44" t="s">
        <v>3851</v>
      </c>
      <c r="B551" s="45" t="s">
        <v>2765</v>
      </c>
      <c r="C551" s="46" t="s">
        <v>3852</v>
      </c>
      <c r="D551" s="47">
        <v>4.0938999999999997</v>
      </c>
      <c r="E551" s="45">
        <v>16.600000000000001</v>
      </c>
      <c r="F551" s="48">
        <v>6</v>
      </c>
      <c r="G551" s="47">
        <v>0.46910000000000002</v>
      </c>
      <c r="H551" s="49">
        <v>32</v>
      </c>
      <c r="I551" s="47">
        <v>0.11849999999999999</v>
      </c>
      <c r="J551" s="47">
        <v>0.15959999999999999</v>
      </c>
      <c r="K551" s="47"/>
      <c r="L551" s="50"/>
    </row>
    <row r="552" spans="1:12" ht="50.1" customHeight="1" x14ac:dyDescent="0.25">
      <c r="A552" s="44" t="s">
        <v>3853</v>
      </c>
      <c r="B552" s="45" t="s">
        <v>2765</v>
      </c>
      <c r="C552" s="46" t="s">
        <v>3854</v>
      </c>
      <c r="D552" s="47">
        <v>1.8439000000000001</v>
      </c>
      <c r="E552" s="45">
        <v>4.5</v>
      </c>
      <c r="F552" s="48">
        <v>2</v>
      </c>
      <c r="G552" s="47">
        <v>0.85909999999999997</v>
      </c>
      <c r="H552" s="49">
        <v>11</v>
      </c>
      <c r="I552" s="47">
        <v>0.26769999999999999</v>
      </c>
      <c r="J552" s="47">
        <v>0.31280000000000002</v>
      </c>
      <c r="K552" s="47"/>
      <c r="L552" s="50"/>
    </row>
    <row r="553" spans="1:12" ht="50.1" customHeight="1" x14ac:dyDescent="0.25">
      <c r="A553" s="44" t="s">
        <v>3855</v>
      </c>
      <c r="B553" s="45" t="s">
        <v>2765</v>
      </c>
      <c r="C553" s="46" t="s">
        <v>3856</v>
      </c>
      <c r="D553" s="47">
        <v>1.3701000000000001</v>
      </c>
      <c r="E553" s="45">
        <v>4.7</v>
      </c>
      <c r="F553" s="48">
        <v>2</v>
      </c>
      <c r="G553" s="47">
        <v>0.5665</v>
      </c>
      <c r="H553" s="49">
        <v>12</v>
      </c>
      <c r="I553" s="47">
        <v>0.19109999999999999</v>
      </c>
      <c r="J553" s="47">
        <v>0.22539999999999999</v>
      </c>
      <c r="K553" s="47"/>
      <c r="L553" s="50"/>
    </row>
    <row r="554" spans="1:12" ht="50.1" customHeight="1" x14ac:dyDescent="0.25">
      <c r="A554" s="44" t="s">
        <v>3857</v>
      </c>
      <c r="B554" s="45" t="s">
        <v>2765</v>
      </c>
      <c r="C554" s="46" t="s">
        <v>3858</v>
      </c>
      <c r="D554" s="47">
        <v>3.3334000000000001</v>
      </c>
      <c r="E554" s="45">
        <v>13.7</v>
      </c>
      <c r="F554" s="48">
        <v>5</v>
      </c>
      <c r="G554" s="47">
        <v>0.41239999999999999</v>
      </c>
      <c r="H554" s="49">
        <v>26</v>
      </c>
      <c r="I554" s="47">
        <v>0.1057</v>
      </c>
      <c r="J554" s="47">
        <v>0.1406</v>
      </c>
      <c r="K554" s="47"/>
      <c r="L554" s="50"/>
    </row>
    <row r="555" spans="1:12" ht="50.1" customHeight="1" x14ac:dyDescent="0.25">
      <c r="A555" s="44" t="s">
        <v>3859</v>
      </c>
      <c r="B555" s="45" t="s">
        <v>2765</v>
      </c>
      <c r="C555" s="46" t="s">
        <v>3860</v>
      </c>
      <c r="D555" s="47">
        <v>2.0188999999999999</v>
      </c>
      <c r="E555" s="45">
        <v>10</v>
      </c>
      <c r="F555" s="48">
        <v>3</v>
      </c>
      <c r="G555" s="47">
        <v>0.40389999999999998</v>
      </c>
      <c r="H555" s="49">
        <v>18</v>
      </c>
      <c r="I555" s="47">
        <v>8.4400000000000003E-2</v>
      </c>
      <c r="J555" s="47">
        <v>0.10970000000000001</v>
      </c>
      <c r="K555" s="47"/>
      <c r="L555" s="50"/>
    </row>
    <row r="556" spans="1:12" ht="50.1" customHeight="1" x14ac:dyDescent="0.25">
      <c r="A556" s="44" t="s">
        <v>3861</v>
      </c>
      <c r="B556" s="45" t="s">
        <v>2765</v>
      </c>
      <c r="C556" s="46" t="s">
        <v>3862</v>
      </c>
      <c r="D556" s="47">
        <v>2.1981999999999999</v>
      </c>
      <c r="E556" s="45">
        <v>12</v>
      </c>
      <c r="F556" s="48">
        <v>4</v>
      </c>
      <c r="G556" s="47">
        <v>0.35520000000000002</v>
      </c>
      <c r="H556" s="49">
        <v>22</v>
      </c>
      <c r="I556" s="47">
        <v>8.2699999999999996E-2</v>
      </c>
      <c r="J556" s="47">
        <v>0.1091</v>
      </c>
      <c r="K556" s="47"/>
      <c r="L556" s="50"/>
    </row>
    <row r="557" spans="1:12" ht="50.1" customHeight="1" x14ac:dyDescent="0.25">
      <c r="A557" s="44" t="s">
        <v>3863</v>
      </c>
      <c r="B557" s="45" t="s">
        <v>2765</v>
      </c>
      <c r="C557" s="46" t="s">
        <v>3864</v>
      </c>
      <c r="D557" s="47">
        <v>1.1013999999999999</v>
      </c>
      <c r="E557" s="45">
        <v>4.8</v>
      </c>
      <c r="F557" s="48">
        <v>2</v>
      </c>
      <c r="G557" s="47">
        <v>0.315</v>
      </c>
      <c r="H557" s="49">
        <v>9</v>
      </c>
      <c r="I557" s="47">
        <v>7.6899999999999996E-2</v>
      </c>
      <c r="J557" s="47">
        <v>9.0899999999999995E-2</v>
      </c>
      <c r="K557" s="47"/>
      <c r="L557" s="50"/>
    </row>
    <row r="558" spans="1:12" ht="50.1" customHeight="1" x14ac:dyDescent="0.25">
      <c r="A558" s="44" t="s">
        <v>3865</v>
      </c>
      <c r="B558" s="45" t="s">
        <v>2765</v>
      </c>
      <c r="C558" s="46" t="s">
        <v>3866</v>
      </c>
      <c r="D558" s="47">
        <v>4.4070999999999998</v>
      </c>
      <c r="E558" s="45">
        <v>18.100000000000001</v>
      </c>
      <c r="F558" s="48">
        <v>6</v>
      </c>
      <c r="G558" s="47">
        <v>0.49659999999999999</v>
      </c>
      <c r="H558" s="49">
        <v>34</v>
      </c>
      <c r="I558" s="47">
        <v>0.11509999999999999</v>
      </c>
      <c r="J558" s="47">
        <v>0.15579999999999999</v>
      </c>
      <c r="K558" s="47"/>
      <c r="L558" s="50"/>
    </row>
    <row r="559" spans="1:12" ht="50.1" customHeight="1" x14ac:dyDescent="0.25">
      <c r="A559" s="44" t="s">
        <v>3867</v>
      </c>
      <c r="B559" s="45" t="s">
        <v>2765</v>
      </c>
      <c r="C559" s="46" t="s">
        <v>3868</v>
      </c>
      <c r="D559" s="47">
        <v>2.9729000000000001</v>
      </c>
      <c r="E559" s="45">
        <v>11.2</v>
      </c>
      <c r="F559" s="48">
        <v>4</v>
      </c>
      <c r="G559" s="47">
        <v>0.4113</v>
      </c>
      <c r="H559" s="49">
        <v>20</v>
      </c>
      <c r="I559" s="47">
        <v>0.1027</v>
      </c>
      <c r="J559" s="47">
        <v>0.1346</v>
      </c>
      <c r="K559" s="47"/>
      <c r="L559" s="50"/>
    </row>
    <row r="560" spans="1:12" ht="50.1" customHeight="1" x14ac:dyDescent="0.25">
      <c r="A560" s="44" t="s">
        <v>3869</v>
      </c>
      <c r="B560" s="45" t="s">
        <v>2765</v>
      </c>
      <c r="C560" s="46" t="s">
        <v>3870</v>
      </c>
      <c r="D560" s="47">
        <v>1.972</v>
      </c>
      <c r="E560" s="45">
        <v>8.4</v>
      </c>
      <c r="F560" s="48">
        <v>3</v>
      </c>
      <c r="G560" s="47">
        <v>0.37619999999999998</v>
      </c>
      <c r="H560" s="49">
        <v>17</v>
      </c>
      <c r="I560" s="47">
        <v>9.4100000000000003E-2</v>
      </c>
      <c r="J560" s="47">
        <v>0.1202</v>
      </c>
      <c r="K560" s="47"/>
      <c r="L560" s="50"/>
    </row>
    <row r="561" spans="1:12" ht="50.1" customHeight="1" x14ac:dyDescent="0.25">
      <c r="A561" s="44" t="s">
        <v>3871</v>
      </c>
      <c r="B561" s="45" t="s">
        <v>2765</v>
      </c>
      <c r="C561" s="46" t="s">
        <v>3872</v>
      </c>
      <c r="D561" s="47">
        <v>3.5276000000000001</v>
      </c>
      <c r="E561" s="45">
        <v>18.600000000000001</v>
      </c>
      <c r="F561" s="48">
        <v>6</v>
      </c>
      <c r="G561" s="47">
        <v>0.45650000000000002</v>
      </c>
      <c r="H561" s="49">
        <v>35</v>
      </c>
      <c r="I561" s="47">
        <v>0.10340000000000001</v>
      </c>
      <c r="J561" s="47">
        <v>0.1401</v>
      </c>
      <c r="K561" s="47"/>
      <c r="L561" s="50"/>
    </row>
    <row r="562" spans="1:12" ht="50.1" customHeight="1" x14ac:dyDescent="0.25">
      <c r="A562" s="44" t="s">
        <v>3873</v>
      </c>
      <c r="B562" s="45" t="s">
        <v>2765</v>
      </c>
      <c r="C562" s="46" t="s">
        <v>3874</v>
      </c>
      <c r="D562" s="47">
        <v>1.5666</v>
      </c>
      <c r="E562" s="45">
        <v>9.5</v>
      </c>
      <c r="F562" s="48">
        <v>3</v>
      </c>
      <c r="G562" s="47">
        <v>0.38550000000000001</v>
      </c>
      <c r="H562" s="49">
        <v>20</v>
      </c>
      <c r="I562" s="47">
        <v>8.5599999999999996E-2</v>
      </c>
      <c r="J562" s="47">
        <v>0.11070000000000001</v>
      </c>
      <c r="K562" s="47"/>
      <c r="L562" s="50"/>
    </row>
    <row r="563" spans="1:12" ht="50.1" customHeight="1" x14ac:dyDescent="0.25">
      <c r="A563" s="44" t="s">
        <v>3875</v>
      </c>
      <c r="B563" s="45" t="s">
        <v>2765</v>
      </c>
      <c r="C563" s="46" t="s">
        <v>3876</v>
      </c>
      <c r="D563" s="47">
        <v>5.4969999999999999</v>
      </c>
      <c r="E563" s="45">
        <v>27.2</v>
      </c>
      <c r="F563" s="48">
        <v>9</v>
      </c>
      <c r="G563" s="47">
        <v>0.59509999999999996</v>
      </c>
      <c r="H563" s="49">
        <v>44</v>
      </c>
      <c r="I563" s="47">
        <v>0.1966</v>
      </c>
      <c r="J563" s="47">
        <v>0.18970000000000001</v>
      </c>
      <c r="K563" s="47"/>
      <c r="L563" s="50" t="s">
        <v>1584</v>
      </c>
    </row>
    <row r="564" spans="1:12" ht="50.1" customHeight="1" x14ac:dyDescent="0.25">
      <c r="A564" s="44" t="s">
        <v>3877</v>
      </c>
      <c r="B564" s="45" t="s">
        <v>2765</v>
      </c>
      <c r="C564" s="46" t="s">
        <v>3878</v>
      </c>
      <c r="D564" s="47">
        <v>1.8795999999999999</v>
      </c>
      <c r="E564" s="45">
        <v>4.7</v>
      </c>
      <c r="F564" s="48"/>
      <c r="G564" s="47" t="s">
        <v>2767</v>
      </c>
      <c r="H564" s="49">
        <v>11</v>
      </c>
      <c r="I564" s="47">
        <v>0.39579999999999999</v>
      </c>
      <c r="J564" s="47">
        <v>0.32579999999999998</v>
      </c>
      <c r="K564" s="47"/>
      <c r="L564" s="50" t="s">
        <v>1584</v>
      </c>
    </row>
    <row r="565" spans="1:12" ht="50.1" customHeight="1" x14ac:dyDescent="0.25">
      <c r="A565" s="44" t="s">
        <v>3879</v>
      </c>
      <c r="B565" s="45" t="s">
        <v>2765</v>
      </c>
      <c r="C565" s="46" t="s">
        <v>3880</v>
      </c>
      <c r="D565" s="47">
        <v>9.0113000000000003</v>
      </c>
      <c r="E565" s="45">
        <v>31.5</v>
      </c>
      <c r="F565" s="48">
        <v>10</v>
      </c>
      <c r="G565" s="47">
        <v>0.57050000000000001</v>
      </c>
      <c r="H565" s="49">
        <v>48</v>
      </c>
      <c r="I565" s="47">
        <v>0.23719999999999999</v>
      </c>
      <c r="J565" s="47">
        <v>0.1757</v>
      </c>
      <c r="K565" s="47"/>
      <c r="L565" s="50"/>
    </row>
    <row r="566" spans="1:12" ht="50.1" customHeight="1" x14ac:dyDescent="0.25">
      <c r="A566" s="44" t="s">
        <v>3881</v>
      </c>
      <c r="B566" s="45" t="s">
        <v>2765</v>
      </c>
      <c r="C566" s="46" t="s">
        <v>3882</v>
      </c>
      <c r="D566" s="47">
        <v>11.5535</v>
      </c>
      <c r="E566" s="45">
        <v>31.9</v>
      </c>
      <c r="F566" s="48">
        <v>11</v>
      </c>
      <c r="G566" s="47">
        <v>0.91559999999999997</v>
      </c>
      <c r="H566" s="49">
        <v>49</v>
      </c>
      <c r="I566" s="47">
        <v>0.31590000000000001</v>
      </c>
      <c r="J566" s="47" t="s">
        <v>2767</v>
      </c>
      <c r="K566" s="47" t="s">
        <v>1584</v>
      </c>
      <c r="L566" s="50" t="s">
        <v>1584</v>
      </c>
    </row>
    <row r="567" spans="1:12" ht="50.1" customHeight="1" x14ac:dyDescent="0.25">
      <c r="A567" s="44" t="s">
        <v>3883</v>
      </c>
      <c r="B567" s="45" t="s">
        <v>2765</v>
      </c>
      <c r="C567" s="46" t="s">
        <v>3884</v>
      </c>
      <c r="D567" s="47">
        <v>10.668799999999999</v>
      </c>
      <c r="E567" s="45">
        <v>25.6</v>
      </c>
      <c r="F567" s="48">
        <v>9</v>
      </c>
      <c r="G567" s="47">
        <v>0.79749999999999999</v>
      </c>
      <c r="H567" s="49">
        <v>43</v>
      </c>
      <c r="I567" s="47">
        <v>0.28000000000000003</v>
      </c>
      <c r="J567" s="47">
        <v>0.26950000000000002</v>
      </c>
      <c r="K567" s="47"/>
      <c r="L567" s="50"/>
    </row>
    <row r="568" spans="1:12" ht="50.1" customHeight="1" x14ac:dyDescent="0.25">
      <c r="A568" s="44" t="s">
        <v>3885</v>
      </c>
      <c r="B568" s="45" t="s">
        <v>2863</v>
      </c>
      <c r="C568" s="46" t="s">
        <v>3886</v>
      </c>
      <c r="D568" s="47">
        <v>1.9313</v>
      </c>
      <c r="E568" s="45">
        <v>9.9</v>
      </c>
      <c r="F568" s="48">
        <v>3</v>
      </c>
      <c r="G568" s="47">
        <v>0.5575</v>
      </c>
      <c r="H568" s="49">
        <v>20</v>
      </c>
      <c r="I568" s="47">
        <v>0.1177</v>
      </c>
      <c r="J568" s="47">
        <v>0.15279999999999999</v>
      </c>
      <c r="K568" s="47"/>
      <c r="L568" s="50"/>
    </row>
    <row r="569" spans="1:12" ht="50.1" customHeight="1" x14ac:dyDescent="0.25">
      <c r="A569" s="44" t="s">
        <v>3887</v>
      </c>
      <c r="B569" s="45" t="s">
        <v>2863</v>
      </c>
      <c r="C569" s="46" t="s">
        <v>3888</v>
      </c>
      <c r="D569" s="47">
        <v>2.4386999999999999</v>
      </c>
      <c r="E569" s="45">
        <v>14.6</v>
      </c>
      <c r="F569" s="48">
        <v>5</v>
      </c>
      <c r="G569" s="47">
        <v>0.38640000000000002</v>
      </c>
      <c r="H569" s="49">
        <v>28</v>
      </c>
      <c r="I569" s="47">
        <v>9.2799999999999994E-2</v>
      </c>
      <c r="J569" s="47">
        <v>0.124</v>
      </c>
      <c r="K569" s="47"/>
      <c r="L569" s="50"/>
    </row>
    <row r="570" spans="1:12" ht="50.1" customHeight="1" x14ac:dyDescent="0.25">
      <c r="A570" s="44" t="s">
        <v>3889</v>
      </c>
      <c r="B570" s="45" t="s">
        <v>2863</v>
      </c>
      <c r="C570" s="46" t="s">
        <v>3890</v>
      </c>
      <c r="D570" s="47">
        <v>1.4719</v>
      </c>
      <c r="E570" s="45">
        <v>9.3000000000000007</v>
      </c>
      <c r="F570" s="48">
        <v>3</v>
      </c>
      <c r="G570" s="47">
        <v>0.37369999999999998</v>
      </c>
      <c r="H570" s="49">
        <v>19</v>
      </c>
      <c r="I570" s="47">
        <v>8.4000000000000005E-2</v>
      </c>
      <c r="J570" s="47">
        <v>0.1085</v>
      </c>
      <c r="K570" s="47"/>
      <c r="L570" s="50"/>
    </row>
    <row r="571" spans="1:12" ht="50.1" customHeight="1" x14ac:dyDescent="0.25">
      <c r="A571" s="44" t="s">
        <v>3891</v>
      </c>
      <c r="B571" s="45" t="s">
        <v>2863</v>
      </c>
      <c r="C571" s="46" t="s">
        <v>3892</v>
      </c>
      <c r="D571" s="47">
        <v>0.95150000000000001</v>
      </c>
      <c r="E571" s="45">
        <v>5.8</v>
      </c>
      <c r="F571" s="48">
        <v>2</v>
      </c>
      <c r="G571" s="47">
        <v>0.53069999999999995</v>
      </c>
      <c r="H571" s="49">
        <v>13</v>
      </c>
      <c r="I571" s="47">
        <v>8.3699999999999997E-2</v>
      </c>
      <c r="J571" s="47">
        <v>0.1021</v>
      </c>
      <c r="K571" s="47"/>
      <c r="L571" s="50"/>
    </row>
    <row r="572" spans="1:12" ht="50.1" customHeight="1" x14ac:dyDescent="0.25">
      <c r="A572" s="44" t="s">
        <v>3893</v>
      </c>
      <c r="B572" s="45" t="s">
        <v>2863</v>
      </c>
      <c r="C572" s="46" t="s">
        <v>3894</v>
      </c>
      <c r="D572" s="47">
        <v>2.3816999999999999</v>
      </c>
      <c r="E572" s="45">
        <v>24.4</v>
      </c>
      <c r="F572" s="48"/>
      <c r="G572" s="47" t="s">
        <v>2767</v>
      </c>
      <c r="H572" s="49">
        <v>39</v>
      </c>
      <c r="I572" s="47">
        <v>6.7199999999999996E-2</v>
      </c>
      <c r="J572" s="47">
        <v>9.2200000000000004E-2</v>
      </c>
      <c r="K572" s="47"/>
      <c r="L572" s="50"/>
    </row>
    <row r="573" spans="1:12" ht="50.1" customHeight="1" x14ac:dyDescent="0.25">
      <c r="A573" s="44" t="s">
        <v>3895</v>
      </c>
      <c r="B573" s="45" t="s">
        <v>2868</v>
      </c>
      <c r="C573" s="46" t="s">
        <v>3896</v>
      </c>
      <c r="D573" s="47">
        <v>1.6627000000000001</v>
      </c>
      <c r="E573" s="45">
        <v>12.8</v>
      </c>
      <c r="F573" s="48">
        <v>4</v>
      </c>
      <c r="G573" s="47">
        <v>0.39389999999999997</v>
      </c>
      <c r="H573" s="49">
        <v>25</v>
      </c>
      <c r="I573" s="47">
        <v>8.6400000000000005E-2</v>
      </c>
      <c r="J573" s="47">
        <v>0.1145</v>
      </c>
      <c r="K573" s="47"/>
      <c r="L573" s="50"/>
    </row>
    <row r="574" spans="1:12" ht="50.1" customHeight="1" x14ac:dyDescent="0.25">
      <c r="A574" s="44" t="s">
        <v>3897</v>
      </c>
      <c r="B574" s="45" t="s">
        <v>2868</v>
      </c>
      <c r="C574" s="46" t="s">
        <v>3898</v>
      </c>
      <c r="D574" s="47">
        <v>1.33</v>
      </c>
      <c r="E574" s="45">
        <v>9.6</v>
      </c>
      <c r="F574" s="48">
        <v>3</v>
      </c>
      <c r="G574" s="47">
        <v>0.42059999999999997</v>
      </c>
      <c r="H574" s="49">
        <v>20</v>
      </c>
      <c r="I574" s="47">
        <v>9.1700000000000004E-2</v>
      </c>
      <c r="J574" s="47">
        <v>0.1187</v>
      </c>
      <c r="K574" s="47"/>
      <c r="L574" s="50" t="s">
        <v>1584</v>
      </c>
    </row>
    <row r="575" spans="1:12" ht="50.1" customHeight="1" x14ac:dyDescent="0.25">
      <c r="A575" s="44" t="s">
        <v>3899</v>
      </c>
      <c r="B575" s="45" t="s">
        <v>2868</v>
      </c>
      <c r="C575" s="46" t="s">
        <v>3900</v>
      </c>
      <c r="D575" s="47">
        <v>0.77100000000000002</v>
      </c>
      <c r="E575" s="45">
        <v>4.8</v>
      </c>
      <c r="F575" s="48">
        <v>2</v>
      </c>
      <c r="G575" s="47">
        <v>0.44950000000000001</v>
      </c>
      <c r="H575" s="49">
        <v>11</v>
      </c>
      <c r="I575" s="47">
        <v>0.10639999999999999</v>
      </c>
      <c r="J575" s="47">
        <v>0.12570000000000001</v>
      </c>
      <c r="K575" s="47"/>
      <c r="L575" s="50" t="s">
        <v>1584</v>
      </c>
    </row>
    <row r="576" spans="1:12" ht="50.1" customHeight="1" x14ac:dyDescent="0.25">
      <c r="A576" s="44" t="s">
        <v>3901</v>
      </c>
      <c r="B576" s="45" t="s">
        <v>2868</v>
      </c>
      <c r="C576" s="46" t="s">
        <v>3902</v>
      </c>
      <c r="D576" s="47">
        <v>1.0325</v>
      </c>
      <c r="E576" s="45">
        <v>6.2</v>
      </c>
      <c r="F576" s="48">
        <v>2</v>
      </c>
      <c r="G576" s="47">
        <v>0.503</v>
      </c>
      <c r="H576" s="49">
        <v>14</v>
      </c>
      <c r="I576" s="47">
        <v>0.11310000000000001</v>
      </c>
      <c r="J576" s="47">
        <v>0.13919999999999999</v>
      </c>
      <c r="K576" s="47"/>
      <c r="L576" s="50"/>
    </row>
    <row r="577" spans="1:12" ht="50.1" customHeight="1" x14ac:dyDescent="0.25">
      <c r="A577" s="44" t="s">
        <v>3903</v>
      </c>
      <c r="B577" s="45" t="s">
        <v>2868</v>
      </c>
      <c r="C577" s="46" t="s">
        <v>3904</v>
      </c>
      <c r="D577" s="47">
        <v>1.0616000000000001</v>
      </c>
      <c r="E577" s="45">
        <v>8.3000000000000007</v>
      </c>
      <c r="F577" s="48">
        <v>3</v>
      </c>
      <c r="G577" s="47">
        <v>0.3236</v>
      </c>
      <c r="H577" s="49">
        <v>16</v>
      </c>
      <c r="I577" s="47">
        <v>8.1799999999999998E-2</v>
      </c>
      <c r="J577" s="47">
        <v>0.1043</v>
      </c>
      <c r="K577" s="47"/>
      <c r="L577" s="50"/>
    </row>
    <row r="578" spans="1:12" ht="50.1" customHeight="1" x14ac:dyDescent="0.25">
      <c r="A578" s="44" t="s">
        <v>3905</v>
      </c>
      <c r="B578" s="45" t="s">
        <v>2868</v>
      </c>
      <c r="C578" s="46" t="s">
        <v>3906</v>
      </c>
      <c r="D578" s="47">
        <v>0.77090000000000003</v>
      </c>
      <c r="E578" s="45">
        <v>6.1</v>
      </c>
      <c r="F578" s="48">
        <v>2</v>
      </c>
      <c r="G578" s="47">
        <v>0.49230000000000002</v>
      </c>
      <c r="H578" s="49">
        <v>13</v>
      </c>
      <c r="I578" s="47">
        <v>8.09E-2</v>
      </c>
      <c r="J578" s="47">
        <v>9.9299999999999999E-2</v>
      </c>
      <c r="K578" s="47"/>
      <c r="L578" s="50"/>
    </row>
    <row r="579" spans="1:12" ht="50.1" customHeight="1" x14ac:dyDescent="0.25">
      <c r="A579" s="44" t="s">
        <v>3907</v>
      </c>
      <c r="B579" s="45" t="s">
        <v>2868</v>
      </c>
      <c r="C579" s="46" t="s">
        <v>3908</v>
      </c>
      <c r="D579" s="47">
        <v>1.6953</v>
      </c>
      <c r="E579" s="45">
        <v>11.5</v>
      </c>
      <c r="F579" s="48">
        <v>4</v>
      </c>
      <c r="G579" s="47">
        <v>0.40760000000000002</v>
      </c>
      <c r="H579" s="49">
        <v>23</v>
      </c>
      <c r="I579" s="47">
        <v>9.9099999999999994E-2</v>
      </c>
      <c r="J579" s="47">
        <v>0.1303</v>
      </c>
      <c r="K579" s="47"/>
      <c r="L579" s="50"/>
    </row>
    <row r="580" spans="1:12" ht="50.1" customHeight="1" x14ac:dyDescent="0.25">
      <c r="A580" s="44" t="s">
        <v>3909</v>
      </c>
      <c r="B580" s="45" t="s">
        <v>2868</v>
      </c>
      <c r="C580" s="46" t="s">
        <v>3910</v>
      </c>
      <c r="D580" s="47">
        <v>1.2273000000000001</v>
      </c>
      <c r="E580" s="45">
        <v>9.1</v>
      </c>
      <c r="F580" s="48">
        <v>3</v>
      </c>
      <c r="G580" s="47">
        <v>0.38379999999999997</v>
      </c>
      <c r="H580" s="49">
        <v>19</v>
      </c>
      <c r="I580" s="47">
        <v>8.8800000000000004E-2</v>
      </c>
      <c r="J580" s="47">
        <v>0.1143</v>
      </c>
      <c r="K580" s="47"/>
      <c r="L580" s="50"/>
    </row>
    <row r="581" spans="1:12" ht="50.1" customHeight="1" x14ac:dyDescent="0.25">
      <c r="A581" s="44" t="s">
        <v>3911</v>
      </c>
      <c r="B581" s="45" t="s">
        <v>2868</v>
      </c>
      <c r="C581" s="46" t="s">
        <v>3912</v>
      </c>
      <c r="D581" s="47">
        <v>0.71619999999999995</v>
      </c>
      <c r="E581" s="45">
        <v>5</v>
      </c>
      <c r="F581" s="48">
        <v>2</v>
      </c>
      <c r="G581" s="47">
        <v>0.4506</v>
      </c>
      <c r="H581" s="49">
        <v>11</v>
      </c>
      <c r="I581" s="47">
        <v>9.3799999999999994E-2</v>
      </c>
      <c r="J581" s="47">
        <v>0.1115</v>
      </c>
      <c r="K581" s="47"/>
      <c r="L581" s="50"/>
    </row>
    <row r="582" spans="1:12" ht="50.1" customHeight="1" x14ac:dyDescent="0.25">
      <c r="A582" s="44" t="s">
        <v>3913</v>
      </c>
      <c r="B582" s="45" t="s">
        <v>2868</v>
      </c>
      <c r="C582" s="46" t="s">
        <v>3914</v>
      </c>
      <c r="D582" s="47">
        <v>0.71209999999999996</v>
      </c>
      <c r="E582" s="45">
        <v>5.5</v>
      </c>
      <c r="F582" s="48">
        <v>2</v>
      </c>
      <c r="G582" s="47">
        <v>0.47270000000000001</v>
      </c>
      <c r="H582" s="49">
        <v>12</v>
      </c>
      <c r="I582" s="47">
        <v>8.5000000000000006E-2</v>
      </c>
      <c r="J582" s="47">
        <v>0.1027</v>
      </c>
      <c r="K582" s="47"/>
      <c r="L582" s="50"/>
    </row>
    <row r="583" spans="1:12" ht="50.1" customHeight="1" x14ac:dyDescent="0.25">
      <c r="A583" s="44" t="s">
        <v>3915</v>
      </c>
      <c r="B583" s="45" t="s">
        <v>2868</v>
      </c>
      <c r="C583" s="46" t="s">
        <v>3916</v>
      </c>
      <c r="D583" s="47">
        <v>4.3784999999999998</v>
      </c>
      <c r="E583" s="45">
        <v>14.9</v>
      </c>
      <c r="F583" s="48">
        <v>5</v>
      </c>
      <c r="G583" s="47">
        <v>0.83460000000000001</v>
      </c>
      <c r="H583" s="49">
        <v>30</v>
      </c>
      <c r="I583" s="47">
        <v>0.27950000000000003</v>
      </c>
      <c r="J583" s="47">
        <v>0.26190000000000002</v>
      </c>
      <c r="K583" s="47"/>
      <c r="L583" s="50"/>
    </row>
    <row r="584" spans="1:12" ht="30" customHeight="1" x14ac:dyDescent="0.25">
      <c r="A584" s="218" t="s">
        <v>3917</v>
      </c>
      <c r="B584" s="219"/>
      <c r="C584" s="219"/>
      <c r="D584" s="219"/>
      <c r="E584" s="219"/>
      <c r="F584" s="219"/>
      <c r="G584" s="219"/>
      <c r="H584" s="219"/>
      <c r="I584" s="219"/>
      <c r="J584" s="219"/>
      <c r="K584" s="219"/>
      <c r="L584" s="220"/>
    </row>
    <row r="585" spans="1:12" ht="50.1" customHeight="1" x14ac:dyDescent="0.25">
      <c r="A585" s="44" t="s">
        <v>3918</v>
      </c>
      <c r="B585" s="45" t="s">
        <v>2765</v>
      </c>
      <c r="C585" s="46" t="s">
        <v>3919</v>
      </c>
      <c r="D585" s="47">
        <v>6.8406000000000002</v>
      </c>
      <c r="E585" s="45">
        <v>32.700000000000003</v>
      </c>
      <c r="F585" s="48">
        <v>11</v>
      </c>
      <c r="G585" s="47">
        <v>0.35620000000000002</v>
      </c>
      <c r="H585" s="49">
        <v>50</v>
      </c>
      <c r="I585" s="47">
        <v>8.4000000000000005E-2</v>
      </c>
      <c r="J585" s="47">
        <v>0.1164</v>
      </c>
      <c r="K585" s="47"/>
      <c r="L585" s="50"/>
    </row>
    <row r="586" spans="1:12" ht="50.1" customHeight="1" x14ac:dyDescent="0.25">
      <c r="A586" s="44" t="s">
        <v>3920</v>
      </c>
      <c r="B586" s="45" t="s">
        <v>2765</v>
      </c>
      <c r="C586" s="46" t="s">
        <v>3921</v>
      </c>
      <c r="D586" s="47">
        <v>13.679600000000001</v>
      </c>
      <c r="E586" s="45">
        <v>48.2</v>
      </c>
      <c r="F586" s="48">
        <v>16</v>
      </c>
      <c r="G586" s="47">
        <v>0.50919999999999999</v>
      </c>
      <c r="H586" s="49">
        <v>65</v>
      </c>
      <c r="I586" s="47">
        <v>0.11840000000000001</v>
      </c>
      <c r="J586" s="47">
        <v>0.1656</v>
      </c>
      <c r="K586" s="47"/>
      <c r="L586" s="50"/>
    </row>
    <row r="587" spans="1:12" ht="50.1" customHeight="1" x14ac:dyDescent="0.25">
      <c r="A587" s="44" t="s">
        <v>3922</v>
      </c>
      <c r="B587" s="45" t="s">
        <v>2765</v>
      </c>
      <c r="C587" s="46" t="s">
        <v>3923</v>
      </c>
      <c r="D587" s="47">
        <v>9.0208999999999993</v>
      </c>
      <c r="E587" s="45">
        <v>40.799999999999997</v>
      </c>
      <c r="F587" s="48">
        <v>14</v>
      </c>
      <c r="G587" s="47">
        <v>0.3947</v>
      </c>
      <c r="H587" s="49">
        <v>58</v>
      </c>
      <c r="I587" s="47">
        <v>9.4799999999999995E-2</v>
      </c>
      <c r="J587" s="47">
        <v>0.13220000000000001</v>
      </c>
      <c r="K587" s="47"/>
      <c r="L587" s="50"/>
    </row>
    <row r="588" spans="1:12" ht="50.1" customHeight="1" x14ac:dyDescent="0.25">
      <c r="A588" s="44" t="s">
        <v>3924</v>
      </c>
      <c r="B588" s="45" t="s">
        <v>2765</v>
      </c>
      <c r="C588" s="46" t="s">
        <v>3925</v>
      </c>
      <c r="D588" s="47">
        <v>5.8221999999999996</v>
      </c>
      <c r="E588" s="45">
        <v>33.1</v>
      </c>
      <c r="F588" s="48">
        <v>11</v>
      </c>
      <c r="G588" s="47">
        <v>0.34449999999999997</v>
      </c>
      <c r="H588" s="49">
        <v>50</v>
      </c>
      <c r="I588" s="47">
        <v>8.0299999999999996E-2</v>
      </c>
      <c r="J588" s="47">
        <v>0.1113</v>
      </c>
      <c r="K588" s="47"/>
      <c r="L588" s="50"/>
    </row>
    <row r="589" spans="1:12" ht="50.1" customHeight="1" x14ac:dyDescent="0.25">
      <c r="A589" s="44" t="s">
        <v>3926</v>
      </c>
      <c r="B589" s="45" t="s">
        <v>2765</v>
      </c>
      <c r="C589" s="46" t="s">
        <v>3927</v>
      </c>
      <c r="D589" s="47">
        <v>4.7171000000000003</v>
      </c>
      <c r="E589" s="45">
        <v>26.7</v>
      </c>
      <c r="F589" s="48">
        <v>9</v>
      </c>
      <c r="G589" s="47">
        <v>0.35360000000000003</v>
      </c>
      <c r="H589" s="49">
        <v>44</v>
      </c>
      <c r="I589" s="47">
        <v>8.3299999999999999E-2</v>
      </c>
      <c r="J589" s="47">
        <v>0.1148</v>
      </c>
      <c r="K589" s="47"/>
      <c r="L589" s="50"/>
    </row>
    <row r="590" spans="1:12" ht="50.1" customHeight="1" x14ac:dyDescent="0.25">
      <c r="A590" s="44" t="s">
        <v>3928</v>
      </c>
      <c r="B590" s="45" t="s">
        <v>2765</v>
      </c>
      <c r="C590" s="46" t="s">
        <v>3929</v>
      </c>
      <c r="D590" s="47">
        <v>5.2192999999999996</v>
      </c>
      <c r="E590" s="45">
        <v>23.6</v>
      </c>
      <c r="F590" s="48">
        <v>8</v>
      </c>
      <c r="G590" s="47">
        <v>0.40129999999999999</v>
      </c>
      <c r="H590" s="49">
        <v>41</v>
      </c>
      <c r="I590" s="47">
        <v>9.5100000000000004E-2</v>
      </c>
      <c r="J590" s="47">
        <v>0.1303</v>
      </c>
      <c r="K590" s="47"/>
      <c r="L590" s="50"/>
    </row>
    <row r="591" spans="1:12" ht="50.1" customHeight="1" x14ac:dyDescent="0.25">
      <c r="A591" s="44" t="s">
        <v>3930</v>
      </c>
      <c r="B591" s="45" t="s">
        <v>2765</v>
      </c>
      <c r="C591" s="46" t="s">
        <v>3931</v>
      </c>
      <c r="D591" s="47">
        <v>3.6459999999999999</v>
      </c>
      <c r="E591" s="45">
        <v>16.5</v>
      </c>
      <c r="F591" s="48">
        <v>6</v>
      </c>
      <c r="G591" s="47">
        <v>0.3276</v>
      </c>
      <c r="H591" s="49">
        <v>29</v>
      </c>
      <c r="I591" s="47">
        <v>8.3199999999999996E-2</v>
      </c>
      <c r="J591" s="47">
        <v>0.112</v>
      </c>
      <c r="K591" s="47"/>
      <c r="L591" s="50"/>
    </row>
    <row r="592" spans="1:12" ht="50.1" customHeight="1" x14ac:dyDescent="0.25">
      <c r="A592" s="44" t="s">
        <v>3932</v>
      </c>
      <c r="B592" s="45" t="s">
        <v>2765</v>
      </c>
      <c r="C592" s="46" t="s">
        <v>3933</v>
      </c>
      <c r="D592" s="47">
        <v>4.3365999999999998</v>
      </c>
      <c r="E592" s="45">
        <v>18.3</v>
      </c>
      <c r="F592" s="48">
        <v>6</v>
      </c>
      <c r="G592" s="47">
        <v>0.37340000000000001</v>
      </c>
      <c r="H592" s="49">
        <v>31</v>
      </c>
      <c r="I592" s="47">
        <v>8.5900000000000004E-2</v>
      </c>
      <c r="J592" s="47">
        <v>0.1163</v>
      </c>
      <c r="K592" s="47"/>
      <c r="L592" s="50"/>
    </row>
    <row r="593" spans="1:12" ht="50.1" customHeight="1" x14ac:dyDescent="0.25">
      <c r="A593" s="44" t="s">
        <v>3934</v>
      </c>
      <c r="B593" s="45" t="s">
        <v>2765</v>
      </c>
      <c r="C593" s="46" t="s">
        <v>3935</v>
      </c>
      <c r="D593" s="47">
        <v>3.5705</v>
      </c>
      <c r="E593" s="45">
        <v>13.9</v>
      </c>
      <c r="F593" s="48">
        <v>5</v>
      </c>
      <c r="G593" s="47">
        <v>0.37280000000000002</v>
      </c>
      <c r="H593" s="49">
        <v>24</v>
      </c>
      <c r="I593" s="47">
        <v>9.4E-2</v>
      </c>
      <c r="J593" s="47">
        <v>0.12520000000000001</v>
      </c>
      <c r="K593" s="47"/>
      <c r="L593" s="50"/>
    </row>
    <row r="594" spans="1:12" ht="50.1" customHeight="1" x14ac:dyDescent="0.25">
      <c r="A594" s="44" t="s">
        <v>3936</v>
      </c>
      <c r="B594" s="45" t="s">
        <v>2765</v>
      </c>
      <c r="C594" s="46" t="s">
        <v>3937</v>
      </c>
      <c r="D594" s="47">
        <v>9.5030999999999999</v>
      </c>
      <c r="E594" s="45">
        <v>22.5</v>
      </c>
      <c r="F594" s="48">
        <v>7</v>
      </c>
      <c r="G594" s="47">
        <v>0.58189999999999997</v>
      </c>
      <c r="H594" s="49">
        <v>39</v>
      </c>
      <c r="I594" s="47">
        <v>0.127</v>
      </c>
      <c r="J594" s="47">
        <v>0.17369999999999999</v>
      </c>
      <c r="K594" s="47"/>
      <c r="L594" s="50"/>
    </row>
    <row r="595" spans="1:12" ht="50.1" customHeight="1" x14ac:dyDescent="0.25">
      <c r="A595" s="44" t="s">
        <v>3938</v>
      </c>
      <c r="B595" s="45" t="s">
        <v>2765</v>
      </c>
      <c r="C595" s="46" t="s">
        <v>3939</v>
      </c>
      <c r="D595" s="47">
        <v>8.3079000000000001</v>
      </c>
      <c r="E595" s="45">
        <v>15.8</v>
      </c>
      <c r="F595" s="48">
        <v>5</v>
      </c>
      <c r="G595" s="47">
        <v>0.6794</v>
      </c>
      <c r="H595" s="49">
        <v>29</v>
      </c>
      <c r="I595" s="47">
        <v>0.15079999999999999</v>
      </c>
      <c r="J595" s="47">
        <v>0.2026</v>
      </c>
      <c r="K595" s="47"/>
      <c r="L595" s="50"/>
    </row>
    <row r="596" spans="1:12" ht="50.1" customHeight="1" x14ac:dyDescent="0.25">
      <c r="A596" s="44" t="s">
        <v>3940</v>
      </c>
      <c r="B596" s="45" t="s">
        <v>2765</v>
      </c>
      <c r="C596" s="46" t="s">
        <v>3941</v>
      </c>
      <c r="D596" s="47">
        <v>8.2800999999999991</v>
      </c>
      <c r="E596" s="45">
        <v>22</v>
      </c>
      <c r="F596" s="48">
        <v>7</v>
      </c>
      <c r="G596" s="47">
        <v>0.57140000000000002</v>
      </c>
      <c r="H596" s="49">
        <v>39</v>
      </c>
      <c r="I596" s="47">
        <v>0.12740000000000001</v>
      </c>
      <c r="J596" s="47">
        <v>0.17399999999999999</v>
      </c>
      <c r="K596" s="47"/>
      <c r="L596" s="50"/>
    </row>
    <row r="597" spans="1:12" ht="50.1" customHeight="1" x14ac:dyDescent="0.25">
      <c r="A597" s="44" t="s">
        <v>3942</v>
      </c>
      <c r="B597" s="45" t="s">
        <v>2765</v>
      </c>
      <c r="C597" s="46" t="s">
        <v>3943</v>
      </c>
      <c r="D597" s="47">
        <v>7.1089000000000002</v>
      </c>
      <c r="E597" s="45">
        <v>19.3</v>
      </c>
      <c r="F597" s="48">
        <v>6</v>
      </c>
      <c r="G597" s="47">
        <v>0.52559999999999996</v>
      </c>
      <c r="H597" s="49">
        <v>35</v>
      </c>
      <c r="I597" s="47">
        <v>0.11409999999999999</v>
      </c>
      <c r="J597" s="47">
        <v>0.15509999999999999</v>
      </c>
      <c r="K597" s="47"/>
      <c r="L597" s="50"/>
    </row>
    <row r="598" spans="1:12" ht="50.1" customHeight="1" x14ac:dyDescent="0.25">
      <c r="A598" s="44" t="s">
        <v>3944</v>
      </c>
      <c r="B598" s="45" t="s">
        <v>2765</v>
      </c>
      <c r="C598" s="46" t="s">
        <v>3945</v>
      </c>
      <c r="D598" s="47">
        <v>3.3409</v>
      </c>
      <c r="E598" s="45">
        <v>11.4</v>
      </c>
      <c r="F598" s="48">
        <v>4</v>
      </c>
      <c r="G598" s="47">
        <v>0.42570000000000002</v>
      </c>
      <c r="H598" s="49">
        <v>23</v>
      </c>
      <c r="I598" s="47">
        <v>0.1048</v>
      </c>
      <c r="J598" s="47">
        <v>0.1376</v>
      </c>
      <c r="K598" s="47"/>
      <c r="L598" s="50"/>
    </row>
    <row r="599" spans="1:12" ht="50.1" customHeight="1" x14ac:dyDescent="0.25">
      <c r="A599" s="44" t="s">
        <v>3946</v>
      </c>
      <c r="B599" s="45" t="s">
        <v>2765</v>
      </c>
      <c r="C599" s="46" t="s">
        <v>3947</v>
      </c>
      <c r="D599" s="47">
        <v>3.0472999999999999</v>
      </c>
      <c r="E599" s="45">
        <v>18.399999999999999</v>
      </c>
      <c r="F599" s="48">
        <v>6</v>
      </c>
      <c r="G599" s="47">
        <v>0.37519999999999998</v>
      </c>
      <c r="H599" s="49">
        <v>34</v>
      </c>
      <c r="I599" s="47">
        <v>8.5699999999999998E-2</v>
      </c>
      <c r="J599" s="47">
        <v>0.11609999999999999</v>
      </c>
      <c r="K599" s="47"/>
      <c r="L599" s="50"/>
    </row>
    <row r="600" spans="1:12" ht="50.1" customHeight="1" x14ac:dyDescent="0.25">
      <c r="A600" s="44" t="s">
        <v>3948</v>
      </c>
      <c r="B600" s="45" t="s">
        <v>2765</v>
      </c>
      <c r="C600" s="46" t="s">
        <v>3949</v>
      </c>
      <c r="D600" s="47">
        <v>4.4766000000000004</v>
      </c>
      <c r="E600" s="45">
        <v>15.7</v>
      </c>
      <c r="F600" s="48">
        <v>5</v>
      </c>
      <c r="G600" s="47">
        <v>0.53310000000000002</v>
      </c>
      <c r="H600" s="49">
        <v>32</v>
      </c>
      <c r="I600" s="47">
        <v>0.11899999999999999</v>
      </c>
      <c r="J600" s="47">
        <v>0.1598</v>
      </c>
      <c r="K600" s="47"/>
      <c r="L600" s="50"/>
    </row>
    <row r="601" spans="1:12" ht="50.1" customHeight="1" x14ac:dyDescent="0.25">
      <c r="A601" s="44" t="s">
        <v>3950</v>
      </c>
      <c r="B601" s="45" t="s">
        <v>2765</v>
      </c>
      <c r="C601" s="46" t="s">
        <v>3951</v>
      </c>
      <c r="D601" s="47">
        <v>3.9712999999999998</v>
      </c>
      <c r="E601" s="45">
        <v>11.9</v>
      </c>
      <c r="F601" s="48">
        <v>4</v>
      </c>
      <c r="G601" s="47">
        <v>0.5262</v>
      </c>
      <c r="H601" s="49">
        <v>24</v>
      </c>
      <c r="I601" s="47">
        <v>0.12379999999999999</v>
      </c>
      <c r="J601" s="47">
        <v>0.16320000000000001</v>
      </c>
      <c r="K601" s="47"/>
      <c r="L601" s="50"/>
    </row>
    <row r="602" spans="1:12" ht="50.1" customHeight="1" x14ac:dyDescent="0.25">
      <c r="A602" s="44" t="s">
        <v>3952</v>
      </c>
      <c r="B602" s="45" t="s">
        <v>2765</v>
      </c>
      <c r="C602" s="46" t="s">
        <v>3953</v>
      </c>
      <c r="D602" s="47">
        <v>4.4913999999999996</v>
      </c>
      <c r="E602" s="45">
        <v>19.600000000000001</v>
      </c>
      <c r="F602" s="48">
        <v>7</v>
      </c>
      <c r="G602" s="47">
        <v>0.39439999999999997</v>
      </c>
      <c r="H602" s="49">
        <v>35</v>
      </c>
      <c r="I602" s="47">
        <v>9.8599999999999993E-2</v>
      </c>
      <c r="J602" s="47">
        <v>0.13400000000000001</v>
      </c>
      <c r="K602" s="47"/>
      <c r="L602" s="50"/>
    </row>
    <row r="603" spans="1:12" ht="50.1" customHeight="1" x14ac:dyDescent="0.25">
      <c r="A603" s="44" t="s">
        <v>3954</v>
      </c>
      <c r="B603" s="45" t="s">
        <v>2765</v>
      </c>
      <c r="C603" s="46" t="s">
        <v>3955</v>
      </c>
      <c r="D603" s="47">
        <v>2.9159000000000002</v>
      </c>
      <c r="E603" s="45">
        <v>12.5</v>
      </c>
      <c r="F603" s="48">
        <v>4</v>
      </c>
      <c r="G603" s="47">
        <v>0.37309999999999999</v>
      </c>
      <c r="H603" s="49">
        <v>21</v>
      </c>
      <c r="I603" s="47">
        <v>8.3599999999999994E-2</v>
      </c>
      <c r="J603" s="47">
        <v>0.1106</v>
      </c>
      <c r="K603" s="47"/>
      <c r="L603" s="50"/>
    </row>
    <row r="604" spans="1:12" ht="50.1" customHeight="1" x14ac:dyDescent="0.25">
      <c r="A604" s="44" t="s">
        <v>3956</v>
      </c>
      <c r="B604" s="45" t="s">
        <v>2765</v>
      </c>
      <c r="C604" s="46" t="s">
        <v>3957</v>
      </c>
      <c r="D604" s="47">
        <v>2.4474</v>
      </c>
      <c r="E604" s="45">
        <v>12.2</v>
      </c>
      <c r="F604" s="48">
        <v>4</v>
      </c>
      <c r="G604" s="47">
        <v>0.38869999999999999</v>
      </c>
      <c r="H604" s="49">
        <v>23</v>
      </c>
      <c r="I604" s="47">
        <v>8.9599999999999999E-2</v>
      </c>
      <c r="J604" s="47">
        <v>0.1182</v>
      </c>
      <c r="K604" s="47"/>
      <c r="L604" s="50"/>
    </row>
    <row r="605" spans="1:12" ht="50.1" customHeight="1" x14ac:dyDescent="0.25">
      <c r="A605" s="44" t="s">
        <v>3958</v>
      </c>
      <c r="B605" s="45" t="s">
        <v>2765</v>
      </c>
      <c r="C605" s="46" t="s">
        <v>3959</v>
      </c>
      <c r="D605" s="47">
        <v>2.0348999999999999</v>
      </c>
      <c r="E605" s="45">
        <v>10.9</v>
      </c>
      <c r="F605" s="48">
        <v>4</v>
      </c>
      <c r="G605" s="47">
        <v>0.32729999999999998</v>
      </c>
      <c r="H605" s="49">
        <v>19</v>
      </c>
      <c r="I605" s="47">
        <v>8.4099999999999994E-2</v>
      </c>
      <c r="J605" s="47">
        <v>0.1101</v>
      </c>
      <c r="K605" s="47"/>
      <c r="L605" s="50"/>
    </row>
    <row r="606" spans="1:12" ht="50.1" customHeight="1" x14ac:dyDescent="0.25">
      <c r="A606" s="44" t="s">
        <v>3960</v>
      </c>
      <c r="B606" s="45" t="s">
        <v>2765</v>
      </c>
      <c r="C606" s="46" t="s">
        <v>3961</v>
      </c>
      <c r="D606" s="47">
        <v>6.0827</v>
      </c>
      <c r="E606" s="45">
        <v>18.3</v>
      </c>
      <c r="F606" s="48">
        <v>6</v>
      </c>
      <c r="G606" s="47">
        <v>0.4667</v>
      </c>
      <c r="H606" s="49">
        <v>32</v>
      </c>
      <c r="I606" s="47">
        <v>0.10730000000000001</v>
      </c>
      <c r="J606" s="47" t="s">
        <v>2767</v>
      </c>
      <c r="K606" s="47" t="s">
        <v>1584</v>
      </c>
      <c r="L606" s="50"/>
    </row>
    <row r="607" spans="1:12" ht="50.1" customHeight="1" x14ac:dyDescent="0.25">
      <c r="A607" s="44" t="s">
        <v>3962</v>
      </c>
      <c r="B607" s="45" t="s">
        <v>2765</v>
      </c>
      <c r="C607" s="46" t="s">
        <v>3963</v>
      </c>
      <c r="D607" s="47">
        <v>5.2308000000000003</v>
      </c>
      <c r="E607" s="45">
        <v>13.6</v>
      </c>
      <c r="F607" s="48">
        <v>5</v>
      </c>
      <c r="G607" s="47">
        <v>0.378</v>
      </c>
      <c r="H607" s="49">
        <v>24</v>
      </c>
      <c r="I607" s="47">
        <v>9.7500000000000003E-2</v>
      </c>
      <c r="J607" s="47">
        <v>0.12970000000000001</v>
      </c>
      <c r="K607" s="47"/>
      <c r="L607" s="50"/>
    </row>
    <row r="608" spans="1:12" ht="50.1" customHeight="1" x14ac:dyDescent="0.25">
      <c r="A608" s="44" t="s">
        <v>3964</v>
      </c>
      <c r="B608" s="45" t="s">
        <v>2765</v>
      </c>
      <c r="C608" s="46" t="s">
        <v>3965</v>
      </c>
      <c r="D608" s="47">
        <v>4.2241</v>
      </c>
      <c r="E608" s="45">
        <v>11.8</v>
      </c>
      <c r="F608" s="48">
        <v>4</v>
      </c>
      <c r="G608" s="47">
        <v>0.39639999999999997</v>
      </c>
      <c r="H608" s="49">
        <v>21</v>
      </c>
      <c r="I608" s="47">
        <v>9.3799999999999994E-2</v>
      </c>
      <c r="J608" s="47" t="s">
        <v>2767</v>
      </c>
      <c r="K608" s="47" t="s">
        <v>1584</v>
      </c>
      <c r="L608" s="50"/>
    </row>
    <row r="609" spans="1:12" ht="50.1" customHeight="1" x14ac:dyDescent="0.25">
      <c r="A609" s="44" t="s">
        <v>3966</v>
      </c>
      <c r="B609" s="45" t="s">
        <v>2765</v>
      </c>
      <c r="C609" s="46" t="s">
        <v>3967</v>
      </c>
      <c r="D609" s="47">
        <v>3.2595999999999998</v>
      </c>
      <c r="E609" s="45">
        <v>8.6</v>
      </c>
      <c r="F609" s="48">
        <v>3</v>
      </c>
      <c r="G609" s="47">
        <v>0.372</v>
      </c>
      <c r="H609" s="49">
        <v>16</v>
      </c>
      <c r="I609" s="47">
        <v>9.0999999999999998E-2</v>
      </c>
      <c r="J609" s="47">
        <v>0.1164</v>
      </c>
      <c r="K609" s="47"/>
      <c r="L609" s="50"/>
    </row>
    <row r="610" spans="1:12" ht="50.1" customHeight="1" x14ac:dyDescent="0.25">
      <c r="A610" s="44" t="s">
        <v>3968</v>
      </c>
      <c r="B610" s="45" t="s">
        <v>2765</v>
      </c>
      <c r="C610" s="46" t="s">
        <v>3969</v>
      </c>
      <c r="D610" s="47">
        <v>2.9457</v>
      </c>
      <c r="E610" s="45">
        <v>8.3000000000000007</v>
      </c>
      <c r="F610" s="48">
        <v>3</v>
      </c>
      <c r="G610" s="47">
        <v>0.36980000000000002</v>
      </c>
      <c r="H610" s="49">
        <v>16</v>
      </c>
      <c r="I610" s="47">
        <v>9.3100000000000002E-2</v>
      </c>
      <c r="J610" s="47">
        <v>0.1187</v>
      </c>
      <c r="K610" s="47"/>
      <c r="L610" s="50"/>
    </row>
    <row r="611" spans="1:12" ht="50.1" customHeight="1" x14ac:dyDescent="0.25">
      <c r="A611" s="44" t="s">
        <v>3970</v>
      </c>
      <c r="B611" s="45" t="s">
        <v>2765</v>
      </c>
      <c r="C611" s="46" t="s">
        <v>3971</v>
      </c>
      <c r="D611" s="47">
        <v>3.3889999999999998</v>
      </c>
      <c r="E611" s="45">
        <v>15.9</v>
      </c>
      <c r="F611" s="48">
        <v>5</v>
      </c>
      <c r="G611" s="47">
        <v>0.43240000000000001</v>
      </c>
      <c r="H611" s="49">
        <v>31</v>
      </c>
      <c r="I611" s="47">
        <v>9.5299999999999996E-2</v>
      </c>
      <c r="J611" s="47">
        <v>0.12809999999999999</v>
      </c>
      <c r="K611" s="47"/>
      <c r="L611" s="50"/>
    </row>
    <row r="612" spans="1:12" ht="50.1" customHeight="1" x14ac:dyDescent="0.25">
      <c r="A612" s="44" t="s">
        <v>3972</v>
      </c>
      <c r="B612" s="45" t="s">
        <v>2765</v>
      </c>
      <c r="C612" s="46" t="s">
        <v>3973</v>
      </c>
      <c r="D612" s="47">
        <v>2.8340999999999998</v>
      </c>
      <c r="E612" s="45">
        <v>15.2</v>
      </c>
      <c r="F612" s="48">
        <v>5</v>
      </c>
      <c r="G612" s="47">
        <v>0.43380000000000002</v>
      </c>
      <c r="H612" s="49">
        <v>27</v>
      </c>
      <c r="I612" s="47">
        <v>9.98E-2</v>
      </c>
      <c r="J612" s="47">
        <v>0.1338</v>
      </c>
      <c r="K612" s="47"/>
      <c r="L612" s="50"/>
    </row>
    <row r="613" spans="1:12" ht="50.1" customHeight="1" x14ac:dyDescent="0.25">
      <c r="A613" s="44" t="s">
        <v>3974</v>
      </c>
      <c r="B613" s="45" t="s">
        <v>2765</v>
      </c>
      <c r="C613" s="46" t="s">
        <v>3975</v>
      </c>
      <c r="D613" s="47">
        <v>2.1145</v>
      </c>
      <c r="E613" s="45">
        <v>9.6</v>
      </c>
      <c r="F613" s="48">
        <v>3</v>
      </c>
      <c r="G613" s="47">
        <v>0.41739999999999999</v>
      </c>
      <c r="H613" s="49">
        <v>18</v>
      </c>
      <c r="I613" s="47">
        <v>9.11E-2</v>
      </c>
      <c r="J613" s="47">
        <v>0.1178</v>
      </c>
      <c r="K613" s="47"/>
      <c r="L613" s="50"/>
    </row>
    <row r="614" spans="1:12" ht="50.1" customHeight="1" x14ac:dyDescent="0.25">
      <c r="A614" s="44" t="s">
        <v>3976</v>
      </c>
      <c r="B614" s="45" t="s">
        <v>2765</v>
      </c>
      <c r="C614" s="46" t="s">
        <v>3977</v>
      </c>
      <c r="D614" s="47">
        <v>1.7417</v>
      </c>
      <c r="E614" s="45">
        <v>8.6</v>
      </c>
      <c r="F614" s="48">
        <v>3</v>
      </c>
      <c r="G614" s="47">
        <v>0.31409999999999999</v>
      </c>
      <c r="H614" s="49">
        <v>16</v>
      </c>
      <c r="I614" s="47">
        <v>7.7100000000000002E-2</v>
      </c>
      <c r="J614" s="47">
        <v>9.8599999999999993E-2</v>
      </c>
      <c r="K614" s="47"/>
      <c r="L614" s="50"/>
    </row>
    <row r="615" spans="1:12" ht="50.1" customHeight="1" x14ac:dyDescent="0.25">
      <c r="A615" s="44" t="s">
        <v>3978</v>
      </c>
      <c r="B615" s="45" t="s">
        <v>2765</v>
      </c>
      <c r="C615" s="46" t="s">
        <v>3979</v>
      </c>
      <c r="D615" s="47">
        <v>1.4772000000000001</v>
      </c>
      <c r="E615" s="45">
        <v>7.6</v>
      </c>
      <c r="F615" s="48">
        <v>3</v>
      </c>
      <c r="G615" s="47">
        <v>0.27229999999999999</v>
      </c>
      <c r="H615" s="49">
        <v>14</v>
      </c>
      <c r="I615" s="47">
        <v>7.51E-2</v>
      </c>
      <c r="J615" s="47">
        <v>9.4799999999999995E-2</v>
      </c>
      <c r="K615" s="47"/>
      <c r="L615" s="50"/>
    </row>
    <row r="616" spans="1:12" ht="50.1" customHeight="1" x14ac:dyDescent="0.25">
      <c r="A616" s="44" t="s">
        <v>3980</v>
      </c>
      <c r="B616" s="45" t="s">
        <v>2765</v>
      </c>
      <c r="C616" s="46" t="s">
        <v>3981</v>
      </c>
      <c r="D616" s="47">
        <v>0.86199999999999999</v>
      </c>
      <c r="E616" s="45">
        <v>3.9</v>
      </c>
      <c r="F616" s="48">
        <v>2</v>
      </c>
      <c r="G616" s="47">
        <v>0.41289999999999999</v>
      </c>
      <c r="H616" s="49">
        <v>9</v>
      </c>
      <c r="I616" s="47">
        <v>8.09E-2</v>
      </c>
      <c r="J616" s="47">
        <v>9.1899999999999996E-2</v>
      </c>
      <c r="K616" s="47"/>
      <c r="L616" s="50"/>
    </row>
    <row r="617" spans="1:12" ht="50.1" customHeight="1" x14ac:dyDescent="0.25">
      <c r="A617" s="44" t="s">
        <v>3982</v>
      </c>
      <c r="B617" s="45" t="s">
        <v>2765</v>
      </c>
      <c r="C617" s="46" t="s">
        <v>3983</v>
      </c>
      <c r="D617" s="47">
        <v>3.5545</v>
      </c>
      <c r="E617" s="45">
        <v>13</v>
      </c>
      <c r="F617" s="48">
        <v>4</v>
      </c>
      <c r="G617" s="47">
        <v>0.38840000000000002</v>
      </c>
      <c r="H617" s="49">
        <v>25</v>
      </c>
      <c r="I617" s="47">
        <v>8.3699999999999997E-2</v>
      </c>
      <c r="J617" s="47">
        <v>0.1111</v>
      </c>
      <c r="K617" s="47"/>
      <c r="L617" s="50"/>
    </row>
    <row r="618" spans="1:12" ht="50.1" customHeight="1" x14ac:dyDescent="0.25">
      <c r="A618" s="44" t="s">
        <v>3984</v>
      </c>
      <c r="B618" s="45" t="s">
        <v>2765</v>
      </c>
      <c r="C618" s="46" t="s">
        <v>3985</v>
      </c>
      <c r="D618" s="47">
        <v>3.2031000000000001</v>
      </c>
      <c r="E618" s="45">
        <v>19.5</v>
      </c>
      <c r="F618" s="48">
        <v>6</v>
      </c>
      <c r="G618" s="47">
        <v>0.38319999999999999</v>
      </c>
      <c r="H618" s="49">
        <v>36</v>
      </c>
      <c r="I618" s="47">
        <v>8.2600000000000007E-2</v>
      </c>
      <c r="J618" s="47">
        <v>0.1123</v>
      </c>
      <c r="K618" s="47"/>
      <c r="L618" s="50"/>
    </row>
    <row r="619" spans="1:12" ht="50.1" customHeight="1" x14ac:dyDescent="0.25">
      <c r="A619" s="44" t="s">
        <v>3986</v>
      </c>
      <c r="B619" s="45" t="s">
        <v>2765</v>
      </c>
      <c r="C619" s="46" t="s">
        <v>3987</v>
      </c>
      <c r="D619" s="47">
        <v>1.8969</v>
      </c>
      <c r="E619" s="45">
        <v>12.9</v>
      </c>
      <c r="F619" s="48">
        <v>4</v>
      </c>
      <c r="G619" s="47">
        <v>0.3216</v>
      </c>
      <c r="H619" s="49">
        <v>25</v>
      </c>
      <c r="I619" s="47">
        <v>7.0099999999999996E-2</v>
      </c>
      <c r="J619" s="47">
        <v>9.2899999999999996E-2</v>
      </c>
      <c r="K619" s="47"/>
      <c r="L619" s="50"/>
    </row>
    <row r="620" spans="1:12" ht="50.1" customHeight="1" x14ac:dyDescent="0.25">
      <c r="A620" s="44" t="s">
        <v>3988</v>
      </c>
      <c r="B620" s="45" t="s">
        <v>2765</v>
      </c>
      <c r="C620" s="46" t="s">
        <v>3989</v>
      </c>
      <c r="D620" s="47">
        <v>1.4638</v>
      </c>
      <c r="E620" s="45">
        <v>9.1999999999999993</v>
      </c>
      <c r="F620" s="48">
        <v>3</v>
      </c>
      <c r="G620" s="47">
        <v>0.31140000000000001</v>
      </c>
      <c r="H620" s="49">
        <v>19</v>
      </c>
      <c r="I620" s="47">
        <v>7.0800000000000002E-2</v>
      </c>
      <c r="J620" s="47">
        <v>9.1200000000000003E-2</v>
      </c>
      <c r="K620" s="47"/>
      <c r="L620" s="50"/>
    </row>
    <row r="621" spans="1:12" ht="50.1" customHeight="1" x14ac:dyDescent="0.25">
      <c r="A621" s="44" t="s">
        <v>3990</v>
      </c>
      <c r="B621" s="45" t="s">
        <v>2765</v>
      </c>
      <c r="C621" s="46" t="s">
        <v>3991</v>
      </c>
      <c r="D621" s="47">
        <v>3.3993000000000002</v>
      </c>
      <c r="E621" s="45">
        <v>15.3</v>
      </c>
      <c r="F621" s="48">
        <v>5</v>
      </c>
      <c r="G621" s="47">
        <v>0.34189999999999998</v>
      </c>
      <c r="H621" s="49">
        <v>29</v>
      </c>
      <c r="I621" s="47">
        <v>7.8E-2</v>
      </c>
      <c r="J621" s="47">
        <v>0.1046</v>
      </c>
      <c r="K621" s="47"/>
      <c r="L621" s="50"/>
    </row>
    <row r="622" spans="1:12" ht="50.1" customHeight="1" x14ac:dyDescent="0.25">
      <c r="A622" s="44" t="s">
        <v>3992</v>
      </c>
      <c r="B622" s="45" t="s">
        <v>2765</v>
      </c>
      <c r="C622" s="46" t="s">
        <v>3993</v>
      </c>
      <c r="D622" s="47">
        <v>2.7079</v>
      </c>
      <c r="E622" s="45">
        <v>12.2</v>
      </c>
      <c r="F622" s="48">
        <v>4</v>
      </c>
      <c r="G622" s="47">
        <v>0.34250000000000003</v>
      </c>
      <c r="H622" s="49">
        <v>24</v>
      </c>
      <c r="I622" s="47">
        <v>7.8600000000000003E-2</v>
      </c>
      <c r="J622" s="47">
        <v>0.1037</v>
      </c>
      <c r="K622" s="47"/>
      <c r="L622" s="50"/>
    </row>
    <row r="623" spans="1:12" ht="50.1" customHeight="1" x14ac:dyDescent="0.25">
      <c r="A623" s="44" t="s">
        <v>3994</v>
      </c>
      <c r="B623" s="45" t="s">
        <v>2765</v>
      </c>
      <c r="C623" s="46" t="s">
        <v>3995</v>
      </c>
      <c r="D623" s="47">
        <v>1.8725000000000001</v>
      </c>
      <c r="E623" s="45">
        <v>9.4</v>
      </c>
      <c r="F623" s="48">
        <v>3</v>
      </c>
      <c r="G623" s="47">
        <v>0.33939999999999998</v>
      </c>
      <c r="H623" s="49">
        <v>18</v>
      </c>
      <c r="I623" s="47">
        <v>7.5999999999999998E-2</v>
      </c>
      <c r="J623" s="47">
        <v>9.8100000000000007E-2</v>
      </c>
      <c r="K623" s="47"/>
      <c r="L623" s="50"/>
    </row>
    <row r="624" spans="1:12" ht="50.1" customHeight="1" x14ac:dyDescent="0.25">
      <c r="A624" s="44" t="s">
        <v>3996</v>
      </c>
      <c r="B624" s="45" t="s">
        <v>2765</v>
      </c>
      <c r="C624" s="46" t="s">
        <v>3997</v>
      </c>
      <c r="D624" s="47">
        <v>1.6182000000000001</v>
      </c>
      <c r="E624" s="45">
        <v>8.3000000000000007</v>
      </c>
      <c r="F624" s="48">
        <v>3</v>
      </c>
      <c r="G624" s="47">
        <v>0.28549999999999998</v>
      </c>
      <c r="H624" s="49">
        <v>16</v>
      </c>
      <c r="I624" s="47">
        <v>7.1999999999999995E-2</v>
      </c>
      <c r="J624" s="47">
        <v>9.1899999999999996E-2</v>
      </c>
      <c r="K624" s="47"/>
      <c r="L624" s="50"/>
    </row>
    <row r="625" spans="1:12" ht="50.1" customHeight="1" x14ac:dyDescent="0.25">
      <c r="A625" s="44" t="s">
        <v>3998</v>
      </c>
      <c r="B625" s="45" t="s">
        <v>2765</v>
      </c>
      <c r="C625" s="46" t="s">
        <v>3999</v>
      </c>
      <c r="D625" s="47">
        <v>1.2137</v>
      </c>
      <c r="E625" s="45">
        <v>6</v>
      </c>
      <c r="F625" s="48">
        <v>2</v>
      </c>
      <c r="G625" s="47">
        <v>0.57479999999999998</v>
      </c>
      <c r="H625" s="49">
        <v>13</v>
      </c>
      <c r="I625" s="47">
        <v>7.6499999999999999E-2</v>
      </c>
      <c r="J625" s="47">
        <v>9.3799999999999994E-2</v>
      </c>
      <c r="K625" s="47"/>
      <c r="L625" s="50"/>
    </row>
    <row r="626" spans="1:12" ht="50.1" customHeight="1" x14ac:dyDescent="0.25">
      <c r="A626" s="44" t="s">
        <v>4000</v>
      </c>
      <c r="B626" s="45" t="s">
        <v>2765</v>
      </c>
      <c r="C626" s="46" t="s">
        <v>4001</v>
      </c>
      <c r="D626" s="47">
        <v>1.6797</v>
      </c>
      <c r="E626" s="45">
        <v>11.9</v>
      </c>
      <c r="F626" s="48">
        <v>4</v>
      </c>
      <c r="G626" s="47">
        <v>0.30230000000000001</v>
      </c>
      <c r="H626" s="49">
        <v>25</v>
      </c>
      <c r="I626" s="47">
        <v>7.0999999999999994E-2</v>
      </c>
      <c r="J626" s="47">
        <v>9.3600000000000003E-2</v>
      </c>
      <c r="K626" s="47"/>
      <c r="L626" s="50"/>
    </row>
    <row r="627" spans="1:12" ht="50.1" customHeight="1" x14ac:dyDescent="0.25">
      <c r="A627" s="44" t="s">
        <v>4002</v>
      </c>
      <c r="B627" s="45" t="s">
        <v>2765</v>
      </c>
      <c r="C627" s="46" t="s">
        <v>4003</v>
      </c>
      <c r="D627" s="47">
        <v>3.411</v>
      </c>
      <c r="E627" s="45">
        <v>7</v>
      </c>
      <c r="F627" s="48">
        <v>2</v>
      </c>
      <c r="G627" s="47">
        <v>0.85819999999999996</v>
      </c>
      <c r="H627" s="49">
        <v>12</v>
      </c>
      <c r="I627" s="47">
        <v>0.1726</v>
      </c>
      <c r="J627" s="47">
        <v>0.21560000000000001</v>
      </c>
      <c r="K627" s="47"/>
      <c r="L627" s="50"/>
    </row>
    <row r="628" spans="1:12" ht="50.1" customHeight="1" x14ac:dyDescent="0.25">
      <c r="A628" s="44" t="s">
        <v>4004</v>
      </c>
      <c r="B628" s="45" t="s">
        <v>2765</v>
      </c>
      <c r="C628" s="46" t="s">
        <v>4005</v>
      </c>
      <c r="D628" s="47">
        <v>2.8464999999999998</v>
      </c>
      <c r="E628" s="45">
        <v>9.4</v>
      </c>
      <c r="F628" s="48">
        <v>3</v>
      </c>
      <c r="G628" s="47">
        <v>0.47010000000000002</v>
      </c>
      <c r="H628" s="49">
        <v>18</v>
      </c>
      <c r="I628" s="47">
        <v>0.1052</v>
      </c>
      <c r="J628" s="47">
        <v>0.13589999999999999</v>
      </c>
      <c r="K628" s="47"/>
      <c r="L628" s="50"/>
    </row>
    <row r="629" spans="1:12" ht="50.1" customHeight="1" x14ac:dyDescent="0.25">
      <c r="A629" s="44" t="s">
        <v>4006</v>
      </c>
      <c r="B629" s="45" t="s">
        <v>2765</v>
      </c>
      <c r="C629" s="46" t="s">
        <v>4007</v>
      </c>
      <c r="D629" s="47">
        <v>0.96719999999999995</v>
      </c>
      <c r="E629" s="45">
        <v>3.8</v>
      </c>
      <c r="F629" s="48">
        <v>2</v>
      </c>
      <c r="G629" s="47">
        <v>0.2878</v>
      </c>
      <c r="H629" s="49">
        <v>7</v>
      </c>
      <c r="I629" s="47">
        <v>8.2299999999999998E-2</v>
      </c>
      <c r="J629" s="47">
        <v>9.3200000000000005E-2</v>
      </c>
      <c r="K629" s="47"/>
      <c r="L629" s="50"/>
    </row>
    <row r="630" spans="1:12" ht="50.1" customHeight="1" x14ac:dyDescent="0.25">
      <c r="A630" s="44" t="s">
        <v>4008</v>
      </c>
      <c r="B630" s="45" t="s">
        <v>2765</v>
      </c>
      <c r="C630" s="46" t="s">
        <v>4009</v>
      </c>
      <c r="D630" s="47">
        <v>1.8724000000000001</v>
      </c>
      <c r="E630" s="45">
        <v>7</v>
      </c>
      <c r="F630" s="48">
        <v>2</v>
      </c>
      <c r="G630" s="47">
        <v>0.51619999999999999</v>
      </c>
      <c r="H630" s="49">
        <v>14</v>
      </c>
      <c r="I630" s="47">
        <v>0.1028</v>
      </c>
      <c r="J630" s="47">
        <v>0.12859999999999999</v>
      </c>
      <c r="K630" s="47"/>
      <c r="L630" s="50"/>
    </row>
    <row r="631" spans="1:12" ht="50.1" customHeight="1" x14ac:dyDescent="0.25">
      <c r="A631" s="44" t="s">
        <v>4010</v>
      </c>
      <c r="B631" s="45" t="s">
        <v>2765</v>
      </c>
      <c r="C631" s="46" t="s">
        <v>4011</v>
      </c>
      <c r="D631" s="47">
        <v>0.99250000000000005</v>
      </c>
      <c r="E631" s="45">
        <v>3.6</v>
      </c>
      <c r="F631" s="48">
        <v>2</v>
      </c>
      <c r="G631" s="47">
        <v>0.31809999999999999</v>
      </c>
      <c r="H631" s="49">
        <v>7</v>
      </c>
      <c r="I631" s="47">
        <v>8.5000000000000006E-2</v>
      </c>
      <c r="J631" s="47">
        <v>9.5200000000000007E-2</v>
      </c>
      <c r="K631" s="47"/>
      <c r="L631" s="50"/>
    </row>
    <row r="632" spans="1:12" ht="50.1" customHeight="1" x14ac:dyDescent="0.25">
      <c r="A632" s="44" t="s">
        <v>4012</v>
      </c>
      <c r="B632" s="45" t="s">
        <v>2765</v>
      </c>
      <c r="C632" s="46" t="s">
        <v>4013</v>
      </c>
      <c r="D632" s="47">
        <v>0.75349999999999995</v>
      </c>
      <c r="E632" s="45">
        <v>3.2</v>
      </c>
      <c r="F632" s="48">
        <v>2</v>
      </c>
      <c r="G632" s="47">
        <v>0.2137</v>
      </c>
      <c r="H632" s="49">
        <v>6</v>
      </c>
      <c r="I632" s="47">
        <v>8.1000000000000003E-2</v>
      </c>
      <c r="J632" s="47">
        <v>8.7999999999999995E-2</v>
      </c>
      <c r="K632" s="47"/>
      <c r="L632" s="50"/>
    </row>
    <row r="633" spans="1:12" ht="50.1" customHeight="1" x14ac:dyDescent="0.25">
      <c r="A633" s="44" t="s">
        <v>4014</v>
      </c>
      <c r="B633" s="45" t="s">
        <v>2765</v>
      </c>
      <c r="C633" s="46" t="s">
        <v>4015</v>
      </c>
      <c r="D633" s="47">
        <v>2.8919999999999999</v>
      </c>
      <c r="E633" s="45">
        <v>14.2</v>
      </c>
      <c r="F633" s="48">
        <v>5</v>
      </c>
      <c r="G633" s="47">
        <v>0.2944</v>
      </c>
      <c r="H633" s="49">
        <v>26</v>
      </c>
      <c r="I633" s="47">
        <v>7.2300000000000003E-2</v>
      </c>
      <c r="J633" s="47">
        <v>9.6500000000000002E-2</v>
      </c>
      <c r="K633" s="47"/>
      <c r="L633" s="50"/>
    </row>
    <row r="634" spans="1:12" ht="50.1" customHeight="1" x14ac:dyDescent="0.25">
      <c r="A634" s="44" t="s">
        <v>4016</v>
      </c>
      <c r="B634" s="45" t="s">
        <v>2765</v>
      </c>
      <c r="C634" s="46" t="s">
        <v>4017</v>
      </c>
      <c r="D634" s="47">
        <v>2.1006</v>
      </c>
      <c r="E634" s="45">
        <v>10.9</v>
      </c>
      <c r="F634" s="48">
        <v>4</v>
      </c>
      <c r="G634" s="47">
        <v>0.27800000000000002</v>
      </c>
      <c r="H634" s="49">
        <v>21</v>
      </c>
      <c r="I634" s="47">
        <v>7.1099999999999997E-2</v>
      </c>
      <c r="J634" s="47">
        <v>9.3100000000000002E-2</v>
      </c>
      <c r="K634" s="47"/>
      <c r="L634" s="50"/>
    </row>
    <row r="635" spans="1:12" ht="50.1" customHeight="1" x14ac:dyDescent="0.25">
      <c r="A635" s="44" t="s">
        <v>4018</v>
      </c>
      <c r="B635" s="45" t="s">
        <v>2765</v>
      </c>
      <c r="C635" s="46" t="s">
        <v>4019</v>
      </c>
      <c r="D635" s="47">
        <v>1.3877999999999999</v>
      </c>
      <c r="E635" s="45">
        <v>6.1</v>
      </c>
      <c r="F635" s="48">
        <v>2</v>
      </c>
      <c r="G635" s="47">
        <v>0.6956</v>
      </c>
      <c r="H635" s="49">
        <v>13</v>
      </c>
      <c r="I635" s="47">
        <v>7.3300000000000004E-2</v>
      </c>
      <c r="J635" s="47">
        <v>0.09</v>
      </c>
      <c r="K635" s="47"/>
      <c r="L635" s="50"/>
    </row>
    <row r="636" spans="1:12" ht="50.1" customHeight="1" x14ac:dyDescent="0.25">
      <c r="A636" s="44" t="s">
        <v>4020</v>
      </c>
      <c r="B636" s="45" t="s">
        <v>2765</v>
      </c>
      <c r="C636" s="46" t="s">
        <v>4021</v>
      </c>
      <c r="D636" s="47">
        <v>1.1816</v>
      </c>
      <c r="E636" s="45">
        <v>5.2</v>
      </c>
      <c r="F636" s="48">
        <v>2</v>
      </c>
      <c r="G636" s="47">
        <v>0.47110000000000002</v>
      </c>
      <c r="H636" s="49">
        <v>10</v>
      </c>
      <c r="I636" s="47">
        <v>7.4499999999999997E-2</v>
      </c>
      <c r="J636" s="47">
        <v>8.9099999999999999E-2</v>
      </c>
      <c r="K636" s="47"/>
      <c r="L636" s="50"/>
    </row>
    <row r="637" spans="1:12" ht="50.1" customHeight="1" x14ac:dyDescent="0.25">
      <c r="A637" s="44" t="s">
        <v>4022</v>
      </c>
      <c r="B637" s="45" t="s">
        <v>2765</v>
      </c>
      <c r="C637" s="46" t="s">
        <v>4023</v>
      </c>
      <c r="D637" s="47">
        <v>1.0666</v>
      </c>
      <c r="E637" s="45">
        <v>3.9</v>
      </c>
      <c r="F637" s="48">
        <v>2</v>
      </c>
      <c r="G637" s="47">
        <v>0.45519999999999999</v>
      </c>
      <c r="H637" s="49">
        <v>7</v>
      </c>
      <c r="I637" s="47">
        <v>9.6199999999999994E-2</v>
      </c>
      <c r="J637" s="47">
        <v>0.1096</v>
      </c>
      <c r="K637" s="47"/>
      <c r="L637" s="50"/>
    </row>
    <row r="638" spans="1:12" ht="50.1" customHeight="1" x14ac:dyDescent="0.25">
      <c r="A638" s="44" t="s">
        <v>4024</v>
      </c>
      <c r="B638" s="45" t="s">
        <v>2765</v>
      </c>
      <c r="C638" s="46" t="s">
        <v>4025</v>
      </c>
      <c r="D638" s="47">
        <v>0.95099999999999996</v>
      </c>
      <c r="E638" s="45">
        <v>4.4000000000000004</v>
      </c>
      <c r="F638" s="48">
        <v>2</v>
      </c>
      <c r="G638" s="47">
        <v>0.33300000000000002</v>
      </c>
      <c r="H638" s="49">
        <v>9</v>
      </c>
      <c r="I638" s="47">
        <v>7.4200000000000002E-2</v>
      </c>
      <c r="J638" s="47">
        <v>8.6300000000000002E-2</v>
      </c>
      <c r="K638" s="47"/>
      <c r="L638" s="50"/>
    </row>
    <row r="639" spans="1:12" ht="50.1" customHeight="1" x14ac:dyDescent="0.25">
      <c r="A639" s="44" t="s">
        <v>4026</v>
      </c>
      <c r="B639" s="45" t="s">
        <v>2765</v>
      </c>
      <c r="C639" s="46" t="s">
        <v>4027</v>
      </c>
      <c r="D639" s="47">
        <v>1.161</v>
      </c>
      <c r="E639" s="45">
        <v>4.4000000000000004</v>
      </c>
      <c r="F639" s="48">
        <v>2</v>
      </c>
      <c r="G639" s="47">
        <v>0.39660000000000001</v>
      </c>
      <c r="H639" s="49">
        <v>9</v>
      </c>
      <c r="I639" s="47">
        <v>8.2500000000000004E-2</v>
      </c>
      <c r="J639" s="47">
        <v>9.6000000000000002E-2</v>
      </c>
      <c r="K639" s="47"/>
      <c r="L639" s="50"/>
    </row>
    <row r="640" spans="1:12" ht="50.1" customHeight="1" x14ac:dyDescent="0.25">
      <c r="A640" s="44" t="s">
        <v>4028</v>
      </c>
      <c r="B640" s="45" t="s">
        <v>2765</v>
      </c>
      <c r="C640" s="46" t="s">
        <v>4029</v>
      </c>
      <c r="D640" s="47">
        <v>4.3365</v>
      </c>
      <c r="E640" s="45">
        <v>21.8</v>
      </c>
      <c r="F640" s="48">
        <v>7</v>
      </c>
      <c r="G640" s="47">
        <v>0.33889999999999998</v>
      </c>
      <c r="H640" s="49">
        <v>38</v>
      </c>
      <c r="I640" s="47">
        <v>7.6300000000000007E-2</v>
      </c>
      <c r="J640" s="47">
        <v>0.1042</v>
      </c>
      <c r="K640" s="47"/>
      <c r="L640" s="50"/>
    </row>
    <row r="641" spans="1:12" ht="50.1" customHeight="1" x14ac:dyDescent="0.25">
      <c r="A641" s="44" t="s">
        <v>4030</v>
      </c>
      <c r="B641" s="45" t="s">
        <v>2765</v>
      </c>
      <c r="C641" s="46" t="s">
        <v>4031</v>
      </c>
      <c r="D641" s="47">
        <v>2.9512</v>
      </c>
      <c r="E641" s="45">
        <v>17.7</v>
      </c>
      <c r="F641" s="48">
        <v>6</v>
      </c>
      <c r="G641" s="47">
        <v>0.30359999999999998</v>
      </c>
      <c r="H641" s="49">
        <v>33</v>
      </c>
      <c r="I641" s="47">
        <v>7.2099999999999997E-2</v>
      </c>
      <c r="J641" s="47">
        <v>9.74E-2</v>
      </c>
      <c r="K641" s="47"/>
      <c r="L641" s="50"/>
    </row>
    <row r="642" spans="1:12" ht="50.1" customHeight="1" x14ac:dyDescent="0.25">
      <c r="A642" s="44" t="s">
        <v>4032</v>
      </c>
      <c r="B642" s="45" t="s">
        <v>2765</v>
      </c>
      <c r="C642" s="46" t="s">
        <v>4033</v>
      </c>
      <c r="D642" s="47">
        <v>0.97750000000000004</v>
      </c>
      <c r="E642" s="45">
        <v>4</v>
      </c>
      <c r="F642" s="48">
        <v>2</v>
      </c>
      <c r="G642" s="47">
        <v>0.35299999999999998</v>
      </c>
      <c r="H642" s="49">
        <v>8</v>
      </c>
      <c r="I642" s="47">
        <v>8.0100000000000005E-2</v>
      </c>
      <c r="J642" s="47">
        <v>9.1399999999999995E-2</v>
      </c>
      <c r="K642" s="47"/>
      <c r="L642" s="50"/>
    </row>
    <row r="643" spans="1:12" ht="50.1" customHeight="1" x14ac:dyDescent="0.25">
      <c r="A643" s="44" t="s">
        <v>4034</v>
      </c>
      <c r="B643" s="45" t="s">
        <v>2765</v>
      </c>
      <c r="C643" s="46" t="s">
        <v>4035</v>
      </c>
      <c r="D643" s="47">
        <v>0.7883</v>
      </c>
      <c r="E643" s="45">
        <v>3.2</v>
      </c>
      <c r="F643" s="48">
        <v>2</v>
      </c>
      <c r="G643" s="47">
        <v>0.27260000000000001</v>
      </c>
      <c r="H643" s="49">
        <v>6</v>
      </c>
      <c r="I643" s="47">
        <v>8.1000000000000003E-2</v>
      </c>
      <c r="J643" s="47">
        <v>8.8400000000000006E-2</v>
      </c>
      <c r="K643" s="47"/>
      <c r="L643" s="50"/>
    </row>
    <row r="644" spans="1:12" ht="50.1" customHeight="1" x14ac:dyDescent="0.25">
      <c r="A644" s="44" t="s">
        <v>4036</v>
      </c>
      <c r="B644" s="45" t="s">
        <v>2765</v>
      </c>
      <c r="C644" s="46" t="s">
        <v>4037</v>
      </c>
      <c r="D644" s="47">
        <v>0.68179999999999996</v>
      </c>
      <c r="E644" s="45">
        <v>2.9</v>
      </c>
      <c r="F644" s="48">
        <v>2</v>
      </c>
      <c r="G644" s="47">
        <v>0.16270000000000001</v>
      </c>
      <c r="H644" s="49">
        <v>5</v>
      </c>
      <c r="I644" s="47">
        <v>8.2900000000000001E-2</v>
      </c>
      <c r="J644" s="47">
        <v>8.7900000000000006E-2</v>
      </c>
      <c r="K644" s="47"/>
      <c r="L644" s="50"/>
    </row>
    <row r="645" spans="1:12" ht="50.1" customHeight="1" x14ac:dyDescent="0.25">
      <c r="A645" s="44" t="s">
        <v>4038</v>
      </c>
      <c r="B645" s="45" t="s">
        <v>2765</v>
      </c>
      <c r="C645" s="46" t="s">
        <v>4039</v>
      </c>
      <c r="D645" s="47">
        <v>11.0891</v>
      </c>
      <c r="E645" s="45">
        <v>30.5</v>
      </c>
      <c r="F645" s="48">
        <v>10</v>
      </c>
      <c r="G645" s="47">
        <v>0.94450000000000001</v>
      </c>
      <c r="H645" s="49">
        <v>47</v>
      </c>
      <c r="I645" s="47">
        <v>0.31009999999999999</v>
      </c>
      <c r="J645" s="47" t="s">
        <v>2767</v>
      </c>
      <c r="K645" s="47" t="s">
        <v>1584</v>
      </c>
      <c r="L645" s="50" t="s">
        <v>1584</v>
      </c>
    </row>
    <row r="646" spans="1:12" ht="50.1" customHeight="1" x14ac:dyDescent="0.25">
      <c r="A646" s="44" t="s">
        <v>4040</v>
      </c>
      <c r="B646" s="45" t="s">
        <v>2765</v>
      </c>
      <c r="C646" s="46" t="s">
        <v>4041</v>
      </c>
      <c r="D646" s="47">
        <v>2.8271000000000002</v>
      </c>
      <c r="E646" s="45">
        <v>14.3</v>
      </c>
      <c r="F646" s="48">
        <v>5</v>
      </c>
      <c r="G646" s="47">
        <v>0.37819999999999998</v>
      </c>
      <c r="H646" s="49">
        <v>28</v>
      </c>
      <c r="I646" s="47">
        <v>9.2399999999999996E-2</v>
      </c>
      <c r="J646" s="47">
        <v>0.1234</v>
      </c>
      <c r="K646" s="47"/>
      <c r="L646" s="50"/>
    </row>
    <row r="647" spans="1:12" ht="50.1" customHeight="1" x14ac:dyDescent="0.25">
      <c r="A647" s="44" t="s">
        <v>4042</v>
      </c>
      <c r="B647" s="45" t="s">
        <v>2765</v>
      </c>
      <c r="C647" s="46" t="s">
        <v>4043</v>
      </c>
      <c r="D647" s="47">
        <v>1.7785</v>
      </c>
      <c r="E647" s="45">
        <v>6.3</v>
      </c>
      <c r="F647" s="48">
        <v>2</v>
      </c>
      <c r="G647" s="47">
        <v>0.50760000000000005</v>
      </c>
      <c r="H647" s="49">
        <v>11</v>
      </c>
      <c r="I647" s="47">
        <v>0.1123</v>
      </c>
      <c r="J647" s="47">
        <v>0.13850000000000001</v>
      </c>
      <c r="K647" s="47"/>
      <c r="L647" s="50"/>
    </row>
    <row r="648" spans="1:12" ht="50.1" customHeight="1" x14ac:dyDescent="0.25">
      <c r="A648" s="44" t="s">
        <v>4044</v>
      </c>
      <c r="B648" s="45" t="s">
        <v>2765</v>
      </c>
      <c r="C648" s="46" t="s">
        <v>4045</v>
      </c>
      <c r="D648" s="47">
        <v>1.4379</v>
      </c>
      <c r="E648" s="45">
        <v>7.5</v>
      </c>
      <c r="F648" s="48">
        <v>2</v>
      </c>
      <c r="G648" s="47">
        <v>0.76929999999999998</v>
      </c>
      <c r="H648" s="49">
        <v>15</v>
      </c>
      <c r="I648" s="47">
        <v>7.6399999999999996E-2</v>
      </c>
      <c r="J648" s="47">
        <v>9.6299999999999997E-2</v>
      </c>
      <c r="K648" s="47"/>
      <c r="L648" s="50"/>
    </row>
    <row r="649" spans="1:12" ht="50.1" customHeight="1" x14ac:dyDescent="0.25">
      <c r="A649" s="44" t="s">
        <v>4046</v>
      </c>
      <c r="B649" s="45" t="s">
        <v>2765</v>
      </c>
      <c r="C649" s="46" t="s">
        <v>4047</v>
      </c>
      <c r="D649" s="47">
        <v>1.0111000000000001</v>
      </c>
      <c r="E649" s="45">
        <v>4.4000000000000004</v>
      </c>
      <c r="F649" s="48">
        <v>2</v>
      </c>
      <c r="G649" s="47">
        <v>0.41210000000000002</v>
      </c>
      <c r="H649" s="49">
        <v>9</v>
      </c>
      <c r="I649" s="47">
        <v>8.0699999999999994E-2</v>
      </c>
      <c r="J649" s="47">
        <v>9.3899999999999997E-2</v>
      </c>
      <c r="K649" s="47"/>
      <c r="L649" s="50"/>
    </row>
    <row r="650" spans="1:12" ht="50.1" customHeight="1" x14ac:dyDescent="0.25">
      <c r="A650" s="44" t="s">
        <v>4048</v>
      </c>
      <c r="B650" s="45" t="s">
        <v>2765</v>
      </c>
      <c r="C650" s="46" t="s">
        <v>4049</v>
      </c>
      <c r="D650" s="47">
        <v>1.9374</v>
      </c>
      <c r="E650" s="45">
        <v>7.6</v>
      </c>
      <c r="F650" s="48">
        <v>3</v>
      </c>
      <c r="G650" s="47">
        <v>0.3755</v>
      </c>
      <c r="H650" s="49">
        <v>14</v>
      </c>
      <c r="I650" s="47">
        <v>0.10390000000000001</v>
      </c>
      <c r="J650" s="47">
        <v>0.13109999999999999</v>
      </c>
      <c r="K650" s="47"/>
      <c r="L650" s="50"/>
    </row>
    <row r="651" spans="1:12" ht="50.1" customHeight="1" x14ac:dyDescent="0.25">
      <c r="A651" s="44" t="s">
        <v>4050</v>
      </c>
      <c r="B651" s="45" t="s">
        <v>2765</v>
      </c>
      <c r="C651" s="46" t="s">
        <v>4051</v>
      </c>
      <c r="D651" s="47">
        <v>1.3419000000000001</v>
      </c>
      <c r="E651" s="45">
        <v>7.6</v>
      </c>
      <c r="F651" s="48">
        <v>3</v>
      </c>
      <c r="G651" s="47">
        <v>0.28029999999999999</v>
      </c>
      <c r="H651" s="49">
        <v>17</v>
      </c>
      <c r="I651" s="47">
        <v>7.7600000000000002E-2</v>
      </c>
      <c r="J651" s="47">
        <v>9.7900000000000001E-2</v>
      </c>
      <c r="K651" s="47"/>
      <c r="L651" s="50"/>
    </row>
    <row r="652" spans="1:12" ht="50.1" customHeight="1" x14ac:dyDescent="0.25">
      <c r="A652" s="44" t="s">
        <v>4052</v>
      </c>
      <c r="B652" s="45" t="s">
        <v>2765</v>
      </c>
      <c r="C652" s="46" t="s">
        <v>4053</v>
      </c>
      <c r="D652" s="47">
        <v>1.0551999999999999</v>
      </c>
      <c r="E652" s="45">
        <v>5.8</v>
      </c>
      <c r="F652" s="48">
        <v>2</v>
      </c>
      <c r="G652" s="47">
        <v>0.51080000000000003</v>
      </c>
      <c r="H652" s="49">
        <v>15</v>
      </c>
      <c r="I652" s="47">
        <v>8.2199999999999995E-2</v>
      </c>
      <c r="J652" s="47">
        <v>0.1002</v>
      </c>
      <c r="K652" s="47"/>
      <c r="L652" s="50"/>
    </row>
    <row r="653" spans="1:12" ht="50.1" customHeight="1" x14ac:dyDescent="0.25">
      <c r="A653" s="44" t="s">
        <v>4054</v>
      </c>
      <c r="B653" s="45" t="s">
        <v>2765</v>
      </c>
      <c r="C653" s="46" t="s">
        <v>4055</v>
      </c>
      <c r="D653" s="47">
        <v>1.3366</v>
      </c>
      <c r="E653" s="45">
        <v>4.5</v>
      </c>
      <c r="F653" s="48">
        <v>2</v>
      </c>
      <c r="G653" s="47">
        <v>0.49659999999999999</v>
      </c>
      <c r="H653" s="49">
        <v>8</v>
      </c>
      <c r="I653" s="47">
        <v>8.3000000000000004E-2</v>
      </c>
      <c r="J653" s="47">
        <v>9.7100000000000006E-2</v>
      </c>
      <c r="K653" s="47"/>
      <c r="L653" s="50"/>
    </row>
    <row r="654" spans="1:12" ht="50.1" customHeight="1" x14ac:dyDescent="0.25">
      <c r="A654" s="44" t="s">
        <v>4056</v>
      </c>
      <c r="B654" s="45" t="s">
        <v>2765</v>
      </c>
      <c r="C654" s="46" t="s">
        <v>4057</v>
      </c>
      <c r="D654" s="47">
        <v>1.3579000000000001</v>
      </c>
      <c r="E654" s="45">
        <v>4.7</v>
      </c>
      <c r="F654" s="48">
        <v>2</v>
      </c>
      <c r="G654" s="47">
        <v>0.56130000000000002</v>
      </c>
      <c r="H654" s="49">
        <v>9</v>
      </c>
      <c r="I654" s="47">
        <v>8.0799999999999997E-2</v>
      </c>
      <c r="J654" s="47">
        <v>9.5200000000000007E-2</v>
      </c>
      <c r="K654" s="47"/>
      <c r="L654" s="50"/>
    </row>
    <row r="655" spans="1:12" ht="50.1" customHeight="1" x14ac:dyDescent="0.25">
      <c r="A655" s="44" t="s">
        <v>4058</v>
      </c>
      <c r="B655" s="45" t="s">
        <v>2765</v>
      </c>
      <c r="C655" s="46" t="s">
        <v>4059</v>
      </c>
      <c r="D655" s="47">
        <v>1.7467999999999999</v>
      </c>
      <c r="E655" s="45">
        <v>6.9</v>
      </c>
      <c r="F655" s="48">
        <v>2</v>
      </c>
      <c r="G655" s="47">
        <v>0.88280000000000003</v>
      </c>
      <c r="H655" s="49">
        <v>14</v>
      </c>
      <c r="I655" s="47">
        <v>7.7499999999999999E-2</v>
      </c>
      <c r="J655" s="47">
        <v>9.6600000000000005E-2</v>
      </c>
      <c r="K655" s="47"/>
      <c r="L655" s="50"/>
    </row>
    <row r="656" spans="1:12" ht="50.1" customHeight="1" x14ac:dyDescent="0.25">
      <c r="A656" s="44" t="s">
        <v>4060</v>
      </c>
      <c r="B656" s="45" t="s">
        <v>2765</v>
      </c>
      <c r="C656" s="46" t="s">
        <v>4061</v>
      </c>
      <c r="D656" s="47">
        <v>2.9346000000000001</v>
      </c>
      <c r="E656" s="45">
        <v>12.9</v>
      </c>
      <c r="F656" s="48">
        <v>4</v>
      </c>
      <c r="G656" s="47">
        <v>0.36349999999999999</v>
      </c>
      <c r="H656" s="49">
        <v>24</v>
      </c>
      <c r="I656" s="47">
        <v>0.17430000000000001</v>
      </c>
      <c r="J656" s="47">
        <v>0.1045</v>
      </c>
      <c r="K656" s="47"/>
      <c r="L656" s="50"/>
    </row>
    <row r="657" spans="1:12" ht="50.1" customHeight="1" x14ac:dyDescent="0.25">
      <c r="A657" s="44" t="s">
        <v>4062</v>
      </c>
      <c r="B657" s="45" t="s">
        <v>2765</v>
      </c>
      <c r="C657" s="46" t="s">
        <v>4063</v>
      </c>
      <c r="D657" s="47">
        <v>1.8665</v>
      </c>
      <c r="E657" s="45">
        <v>6.2</v>
      </c>
      <c r="F657" s="48">
        <v>2</v>
      </c>
      <c r="G657" s="47">
        <v>0.42549999999999999</v>
      </c>
      <c r="H657" s="49">
        <v>12</v>
      </c>
      <c r="I657" s="47">
        <v>9.5600000000000004E-2</v>
      </c>
      <c r="J657" s="47">
        <v>0.1176</v>
      </c>
      <c r="K657" s="47"/>
      <c r="L657" s="50"/>
    </row>
    <row r="658" spans="1:12" ht="50.1" customHeight="1" x14ac:dyDescent="0.25">
      <c r="A658" s="44" t="s">
        <v>4064</v>
      </c>
      <c r="B658" s="45" t="s">
        <v>2765</v>
      </c>
      <c r="C658" s="46" t="s">
        <v>4065</v>
      </c>
      <c r="D658" s="47">
        <v>1.7168000000000001</v>
      </c>
      <c r="E658" s="45">
        <v>7</v>
      </c>
      <c r="F658" s="48">
        <v>2</v>
      </c>
      <c r="G658" s="47">
        <v>0.40310000000000001</v>
      </c>
      <c r="H658" s="49">
        <v>14</v>
      </c>
      <c r="I658" s="47">
        <v>8.0199999999999994E-2</v>
      </c>
      <c r="J658" s="47">
        <v>0.1003</v>
      </c>
      <c r="K658" s="47"/>
      <c r="L658" s="50"/>
    </row>
    <row r="659" spans="1:12" ht="50.1" customHeight="1" x14ac:dyDescent="0.25">
      <c r="A659" s="44" t="s">
        <v>4066</v>
      </c>
      <c r="B659" s="45" t="s">
        <v>2765</v>
      </c>
      <c r="C659" s="46" t="s">
        <v>4067</v>
      </c>
      <c r="D659" s="47">
        <v>1.236</v>
      </c>
      <c r="E659" s="45">
        <v>4.3</v>
      </c>
      <c r="F659" s="48">
        <v>2</v>
      </c>
      <c r="G659" s="47">
        <v>0.47320000000000001</v>
      </c>
      <c r="H659" s="49">
        <v>8</v>
      </c>
      <c r="I659" s="47">
        <v>8.9599999999999999E-2</v>
      </c>
      <c r="J659" s="47">
        <v>0.1038</v>
      </c>
      <c r="K659" s="47"/>
      <c r="L659" s="50"/>
    </row>
    <row r="660" spans="1:12" ht="50.1" customHeight="1" x14ac:dyDescent="0.25">
      <c r="A660" s="44" t="s">
        <v>4068</v>
      </c>
      <c r="B660" s="45" t="s">
        <v>2765</v>
      </c>
      <c r="C660" s="46" t="s">
        <v>4069</v>
      </c>
      <c r="D660" s="47">
        <v>0.99580000000000002</v>
      </c>
      <c r="E660" s="45">
        <v>3.1</v>
      </c>
      <c r="F660" s="48">
        <v>2</v>
      </c>
      <c r="G660" s="47">
        <v>0.23100000000000001</v>
      </c>
      <c r="H660" s="49">
        <v>6</v>
      </c>
      <c r="I660" s="47">
        <v>0.1053</v>
      </c>
      <c r="J660" s="47">
        <v>0.1135</v>
      </c>
      <c r="K660" s="47"/>
      <c r="L660" s="50"/>
    </row>
    <row r="661" spans="1:12" ht="50.1" customHeight="1" x14ac:dyDescent="0.25">
      <c r="A661" s="44" t="s">
        <v>4070</v>
      </c>
      <c r="B661" s="45" t="s">
        <v>2765</v>
      </c>
      <c r="C661" s="46" t="s">
        <v>4071</v>
      </c>
      <c r="D661" s="47">
        <v>0.95440000000000003</v>
      </c>
      <c r="E661" s="45">
        <v>3.4</v>
      </c>
      <c r="F661" s="48">
        <v>2</v>
      </c>
      <c r="G661" s="47">
        <v>0.30940000000000001</v>
      </c>
      <c r="H661" s="49">
        <v>6</v>
      </c>
      <c r="I661" s="47">
        <v>9.01E-2</v>
      </c>
      <c r="J661" s="47">
        <v>9.98E-2</v>
      </c>
      <c r="K661" s="47"/>
      <c r="L661" s="50"/>
    </row>
    <row r="662" spans="1:12" ht="50.1" customHeight="1" x14ac:dyDescent="0.25">
      <c r="A662" s="44" t="s">
        <v>4072</v>
      </c>
      <c r="B662" s="45" t="s">
        <v>2765</v>
      </c>
      <c r="C662" s="46" t="s">
        <v>4073</v>
      </c>
      <c r="D662" s="47">
        <v>0.79269999999999996</v>
      </c>
      <c r="E662" s="45">
        <v>3</v>
      </c>
      <c r="F662" s="48">
        <v>2</v>
      </c>
      <c r="G662" s="47">
        <v>0.26569999999999999</v>
      </c>
      <c r="H662" s="49">
        <v>6</v>
      </c>
      <c r="I662" s="47">
        <v>9.3100000000000002E-2</v>
      </c>
      <c r="J662" s="47">
        <v>9.9500000000000005E-2</v>
      </c>
      <c r="K662" s="47"/>
      <c r="L662" s="50"/>
    </row>
    <row r="663" spans="1:12" ht="50.1" customHeight="1" x14ac:dyDescent="0.25">
      <c r="A663" s="44" t="s">
        <v>4074</v>
      </c>
      <c r="B663" s="45" t="s">
        <v>2765</v>
      </c>
      <c r="C663" s="46" t="s">
        <v>4075</v>
      </c>
      <c r="D663" s="47">
        <v>4.0505000000000004</v>
      </c>
      <c r="E663" s="45">
        <v>10.7</v>
      </c>
      <c r="F663" s="48">
        <v>4</v>
      </c>
      <c r="G663" s="47">
        <v>0.38579999999999998</v>
      </c>
      <c r="H663" s="49">
        <v>18</v>
      </c>
      <c r="I663" s="47">
        <v>0.1012</v>
      </c>
      <c r="J663" s="47">
        <v>0.13220000000000001</v>
      </c>
      <c r="K663" s="47"/>
      <c r="L663" s="50"/>
    </row>
    <row r="664" spans="1:12" ht="50.1" customHeight="1" x14ac:dyDescent="0.25">
      <c r="A664" s="44" t="s">
        <v>4076</v>
      </c>
      <c r="B664" s="45" t="s">
        <v>2765</v>
      </c>
      <c r="C664" s="46" t="s">
        <v>4077</v>
      </c>
      <c r="D664" s="47">
        <v>4.3231000000000002</v>
      </c>
      <c r="E664" s="45">
        <v>29.9</v>
      </c>
      <c r="F664" s="48"/>
      <c r="G664" s="47" t="s">
        <v>2767</v>
      </c>
      <c r="H664" s="49">
        <v>45</v>
      </c>
      <c r="I664" s="47">
        <v>7.7600000000000002E-2</v>
      </c>
      <c r="J664" s="47">
        <v>0.1072</v>
      </c>
      <c r="K664" s="47"/>
      <c r="L664" s="50"/>
    </row>
    <row r="665" spans="1:12" ht="50.1" customHeight="1" x14ac:dyDescent="0.25">
      <c r="A665" s="44" t="s">
        <v>4078</v>
      </c>
      <c r="B665" s="45" t="s">
        <v>2765</v>
      </c>
      <c r="C665" s="46" t="s">
        <v>4079</v>
      </c>
      <c r="D665" s="47">
        <v>4.4481999999999999</v>
      </c>
      <c r="E665" s="45">
        <v>14.8</v>
      </c>
      <c r="F665" s="48">
        <v>5</v>
      </c>
      <c r="G665" s="47">
        <v>0.3674</v>
      </c>
      <c r="H665" s="49">
        <v>24</v>
      </c>
      <c r="I665" s="47">
        <v>8.6599999999999996E-2</v>
      </c>
      <c r="J665" s="47">
        <v>0.1159</v>
      </c>
      <c r="K665" s="47"/>
      <c r="L665" s="50"/>
    </row>
    <row r="666" spans="1:12" ht="50.1" customHeight="1" x14ac:dyDescent="0.25">
      <c r="A666" s="44" t="s">
        <v>4080</v>
      </c>
      <c r="B666" s="45" t="s">
        <v>2765</v>
      </c>
      <c r="C666" s="46" t="s">
        <v>4081</v>
      </c>
      <c r="D666" s="47">
        <v>5.8438999999999997</v>
      </c>
      <c r="E666" s="45">
        <v>21.2</v>
      </c>
      <c r="F666" s="48">
        <v>7</v>
      </c>
      <c r="G666" s="47">
        <v>0.53010000000000002</v>
      </c>
      <c r="H666" s="49">
        <v>38</v>
      </c>
      <c r="I666" s="47">
        <v>0.2301</v>
      </c>
      <c r="J666" s="47">
        <v>0.1671</v>
      </c>
      <c r="K666" s="47"/>
      <c r="L666" s="50"/>
    </row>
    <row r="667" spans="1:12" ht="50.1" customHeight="1" x14ac:dyDescent="0.25">
      <c r="A667" s="44" t="s">
        <v>4082</v>
      </c>
      <c r="B667" s="45" t="s">
        <v>2765</v>
      </c>
      <c r="C667" s="46" t="s">
        <v>4083</v>
      </c>
      <c r="D667" s="47">
        <v>4.5533000000000001</v>
      </c>
      <c r="E667" s="45">
        <v>23.4</v>
      </c>
      <c r="F667" s="48">
        <v>8</v>
      </c>
      <c r="G667" s="47">
        <v>0.55259999999999998</v>
      </c>
      <c r="H667" s="49">
        <v>40</v>
      </c>
      <c r="I667" s="47">
        <v>0.18859999999999999</v>
      </c>
      <c r="J667" s="47" t="s">
        <v>2767</v>
      </c>
      <c r="K667" s="47" t="s">
        <v>1584</v>
      </c>
      <c r="L667" s="50" t="s">
        <v>1584</v>
      </c>
    </row>
    <row r="668" spans="1:12" ht="50.1" customHeight="1" x14ac:dyDescent="0.25">
      <c r="A668" s="44" t="s">
        <v>4084</v>
      </c>
      <c r="B668" s="45" t="s">
        <v>2863</v>
      </c>
      <c r="C668" s="46" t="s">
        <v>4085</v>
      </c>
      <c r="D668" s="47">
        <v>2.3399000000000001</v>
      </c>
      <c r="E668" s="45">
        <v>23.5</v>
      </c>
      <c r="F668" s="48"/>
      <c r="G668" s="47" t="s">
        <v>2767</v>
      </c>
      <c r="H668" s="49">
        <v>37</v>
      </c>
      <c r="I668" s="47">
        <v>6.9199999999999998E-2</v>
      </c>
      <c r="J668" s="47">
        <v>9.4899999999999998E-2</v>
      </c>
      <c r="K668" s="47"/>
      <c r="L668" s="50"/>
    </row>
    <row r="669" spans="1:12" ht="50.1" customHeight="1" x14ac:dyDescent="0.25">
      <c r="A669" s="44" t="s">
        <v>4086</v>
      </c>
      <c r="B669" s="45" t="s">
        <v>2863</v>
      </c>
      <c r="C669" s="46" t="s">
        <v>4087</v>
      </c>
      <c r="D669" s="47">
        <v>1.4731000000000001</v>
      </c>
      <c r="E669" s="45">
        <v>13.7</v>
      </c>
      <c r="F669" s="48"/>
      <c r="G669" s="47" t="s">
        <v>2767</v>
      </c>
      <c r="H669" s="49">
        <v>21</v>
      </c>
      <c r="I669" s="47">
        <v>7.4999999999999997E-2</v>
      </c>
      <c r="J669" s="47">
        <v>9.98E-2</v>
      </c>
      <c r="K669" s="47"/>
      <c r="L669" s="50" t="s">
        <v>1584</v>
      </c>
    </row>
    <row r="670" spans="1:12" ht="50.1" customHeight="1" x14ac:dyDescent="0.25">
      <c r="A670" s="44" t="s">
        <v>4088</v>
      </c>
      <c r="B670" s="45" t="s">
        <v>2765</v>
      </c>
      <c r="C670" s="46" t="s">
        <v>4089</v>
      </c>
      <c r="D670" s="47">
        <v>6.0260999999999996</v>
      </c>
      <c r="E670" s="45">
        <v>20.2</v>
      </c>
      <c r="F670" s="48">
        <v>7</v>
      </c>
      <c r="G670" s="47">
        <v>0.40400000000000003</v>
      </c>
      <c r="H670" s="49">
        <v>37</v>
      </c>
      <c r="I670" s="47">
        <v>9.8199999999999996E-2</v>
      </c>
      <c r="J670" s="47">
        <v>0.1336</v>
      </c>
      <c r="K670" s="47"/>
      <c r="L670" s="50"/>
    </row>
    <row r="671" spans="1:12" ht="50.1" customHeight="1" x14ac:dyDescent="0.25">
      <c r="A671" s="44" t="s">
        <v>4090</v>
      </c>
      <c r="B671" s="45" t="s">
        <v>2765</v>
      </c>
      <c r="C671" s="46" t="s">
        <v>4091</v>
      </c>
      <c r="D671" s="47">
        <v>4.2737999999999996</v>
      </c>
      <c r="E671" s="45">
        <v>13.4</v>
      </c>
      <c r="F671" s="48">
        <v>4</v>
      </c>
      <c r="G671" s="47">
        <v>0.42220000000000002</v>
      </c>
      <c r="H671" s="49">
        <v>20</v>
      </c>
      <c r="I671" s="47">
        <v>8.8499999999999995E-2</v>
      </c>
      <c r="J671" s="47">
        <v>0.1176</v>
      </c>
      <c r="K671" s="47"/>
      <c r="L671" s="50"/>
    </row>
    <row r="672" spans="1:12" ht="50.1" customHeight="1" x14ac:dyDescent="0.25">
      <c r="A672" s="44" t="s">
        <v>4092</v>
      </c>
      <c r="B672" s="45" t="s">
        <v>2765</v>
      </c>
      <c r="C672" s="46" t="s">
        <v>4093</v>
      </c>
      <c r="D672" s="47">
        <v>3.8386999999999998</v>
      </c>
      <c r="E672" s="45">
        <v>15.9</v>
      </c>
      <c r="F672" s="48">
        <v>5</v>
      </c>
      <c r="G672" s="47">
        <v>0.4078</v>
      </c>
      <c r="H672" s="49">
        <v>26</v>
      </c>
      <c r="I672" s="47">
        <v>8.9800000000000005E-2</v>
      </c>
      <c r="J672" s="47">
        <v>0.1207</v>
      </c>
      <c r="K672" s="47"/>
      <c r="L672" s="50"/>
    </row>
    <row r="673" spans="1:12" ht="50.1" customHeight="1" x14ac:dyDescent="0.25">
      <c r="A673" s="44" t="s">
        <v>4094</v>
      </c>
      <c r="B673" s="45" t="s">
        <v>2765</v>
      </c>
      <c r="C673" s="46" t="s">
        <v>4095</v>
      </c>
      <c r="D673" s="47">
        <v>3.1505999999999998</v>
      </c>
      <c r="E673" s="45">
        <v>12.3</v>
      </c>
      <c r="F673" s="48">
        <v>4</v>
      </c>
      <c r="G673" s="47">
        <v>0.37180000000000002</v>
      </c>
      <c r="H673" s="49">
        <v>17</v>
      </c>
      <c r="I673" s="47">
        <v>8.43E-2</v>
      </c>
      <c r="J673" s="47">
        <v>0.1115</v>
      </c>
      <c r="K673" s="47"/>
      <c r="L673" s="50"/>
    </row>
    <row r="674" spans="1:12" ht="50.1" customHeight="1" x14ac:dyDescent="0.25">
      <c r="A674" s="44" t="s">
        <v>4096</v>
      </c>
      <c r="B674" s="45" t="s">
        <v>2765</v>
      </c>
      <c r="C674" s="46" t="s">
        <v>4097</v>
      </c>
      <c r="D674" s="47">
        <v>2.4664999999999999</v>
      </c>
      <c r="E674" s="45">
        <v>10.4</v>
      </c>
      <c r="F674" s="48">
        <v>3</v>
      </c>
      <c r="G674" s="47">
        <v>0.40660000000000002</v>
      </c>
      <c r="H674" s="49">
        <v>16</v>
      </c>
      <c r="I674" s="47">
        <v>8.2400000000000001E-2</v>
      </c>
      <c r="J674" s="47">
        <v>0.1074</v>
      </c>
      <c r="K674" s="47"/>
      <c r="L674" s="50"/>
    </row>
    <row r="675" spans="1:12" ht="50.1" customHeight="1" x14ac:dyDescent="0.25">
      <c r="A675" s="44" t="s">
        <v>4098</v>
      </c>
      <c r="B675" s="45" t="s">
        <v>2765</v>
      </c>
      <c r="C675" s="46" t="s">
        <v>4099</v>
      </c>
      <c r="D675" s="47">
        <v>4.5678999999999998</v>
      </c>
      <c r="E675" s="45">
        <v>7.6</v>
      </c>
      <c r="F675" s="48">
        <v>3</v>
      </c>
      <c r="G675" s="47">
        <v>0.33850000000000002</v>
      </c>
      <c r="H675" s="49">
        <v>13</v>
      </c>
      <c r="I675" s="47">
        <v>9.3799999999999994E-2</v>
      </c>
      <c r="J675" s="47">
        <v>0.11840000000000001</v>
      </c>
      <c r="K675" s="47"/>
      <c r="L675" s="50"/>
    </row>
    <row r="676" spans="1:12" ht="50.1" customHeight="1" x14ac:dyDescent="0.25">
      <c r="A676" s="44" t="s">
        <v>4100</v>
      </c>
      <c r="B676" s="45" t="s">
        <v>2765</v>
      </c>
      <c r="C676" s="46" t="s">
        <v>4101</v>
      </c>
      <c r="D676" s="47">
        <v>3.1440000000000001</v>
      </c>
      <c r="E676" s="45">
        <v>7</v>
      </c>
      <c r="F676" s="48">
        <v>2</v>
      </c>
      <c r="G676" s="47">
        <v>0.45429999999999998</v>
      </c>
      <c r="H676" s="49">
        <v>12</v>
      </c>
      <c r="I676" s="47">
        <v>9.0899999999999995E-2</v>
      </c>
      <c r="J676" s="47">
        <v>0.11360000000000001</v>
      </c>
      <c r="K676" s="47"/>
      <c r="L676" s="50"/>
    </row>
    <row r="677" spans="1:12" ht="50.1" customHeight="1" x14ac:dyDescent="0.25">
      <c r="A677" s="44" t="s">
        <v>4102</v>
      </c>
      <c r="B677" s="45" t="s">
        <v>2765</v>
      </c>
      <c r="C677" s="46" t="s">
        <v>4103</v>
      </c>
      <c r="D677" s="47">
        <v>4.2596999999999996</v>
      </c>
      <c r="E677" s="45">
        <v>16.899999999999999</v>
      </c>
      <c r="F677" s="48">
        <v>6</v>
      </c>
      <c r="G677" s="47">
        <v>0.37419999999999998</v>
      </c>
      <c r="H677" s="49">
        <v>28</v>
      </c>
      <c r="I677" s="47">
        <v>9.3100000000000002E-2</v>
      </c>
      <c r="J677" s="47">
        <v>0.1255</v>
      </c>
      <c r="K677" s="47"/>
      <c r="L677" s="50"/>
    </row>
    <row r="678" spans="1:12" ht="50.1" customHeight="1" x14ac:dyDescent="0.25">
      <c r="A678" s="44" t="s">
        <v>4104</v>
      </c>
      <c r="B678" s="45" t="s">
        <v>2765</v>
      </c>
      <c r="C678" s="46" t="s">
        <v>4105</v>
      </c>
      <c r="D678" s="47">
        <v>3.2452000000000001</v>
      </c>
      <c r="E678" s="45">
        <v>14.1</v>
      </c>
      <c r="F678" s="48">
        <v>5</v>
      </c>
      <c r="G678" s="47">
        <v>0.33889999999999998</v>
      </c>
      <c r="H678" s="49">
        <v>22</v>
      </c>
      <c r="I678" s="47">
        <v>8.4000000000000005E-2</v>
      </c>
      <c r="J678" s="47">
        <v>0.112</v>
      </c>
      <c r="K678" s="47"/>
      <c r="L678" s="50"/>
    </row>
    <row r="679" spans="1:12" ht="50.1" customHeight="1" x14ac:dyDescent="0.25">
      <c r="A679" s="44" t="s">
        <v>4106</v>
      </c>
      <c r="B679" s="45" t="s">
        <v>2765</v>
      </c>
      <c r="C679" s="46" t="s">
        <v>4107</v>
      </c>
      <c r="D679" s="47">
        <v>3.1577000000000002</v>
      </c>
      <c r="E679" s="45">
        <v>12.4</v>
      </c>
      <c r="F679" s="48">
        <v>4</v>
      </c>
      <c r="G679" s="47">
        <v>0.376</v>
      </c>
      <c r="H679" s="49">
        <v>18</v>
      </c>
      <c r="I679" s="47">
        <v>8.4599999999999995E-2</v>
      </c>
      <c r="J679" s="47">
        <v>0.1119</v>
      </c>
      <c r="K679" s="47"/>
      <c r="L679" s="50"/>
    </row>
    <row r="680" spans="1:12" ht="50.1" customHeight="1" x14ac:dyDescent="0.25">
      <c r="A680" s="44" t="s">
        <v>4108</v>
      </c>
      <c r="B680" s="45" t="s">
        <v>2765</v>
      </c>
      <c r="C680" s="46" t="s">
        <v>4109</v>
      </c>
      <c r="D680" s="47">
        <v>2.8938000000000001</v>
      </c>
      <c r="E680" s="45">
        <v>12</v>
      </c>
      <c r="F680" s="48">
        <v>4</v>
      </c>
      <c r="G680" s="47">
        <v>0.35920000000000002</v>
      </c>
      <c r="H680" s="49">
        <v>17</v>
      </c>
      <c r="I680" s="47">
        <v>8.3500000000000005E-2</v>
      </c>
      <c r="J680" s="47">
        <v>0.1101</v>
      </c>
      <c r="K680" s="47"/>
      <c r="L680" s="50"/>
    </row>
    <row r="681" spans="1:12" ht="50.1" customHeight="1" x14ac:dyDescent="0.25">
      <c r="A681" s="44" t="s">
        <v>4110</v>
      </c>
      <c r="B681" s="45" t="s">
        <v>2765</v>
      </c>
      <c r="C681" s="46" t="s">
        <v>4111</v>
      </c>
      <c r="D681" s="47">
        <v>2.0432999999999999</v>
      </c>
      <c r="E681" s="45">
        <v>11.5</v>
      </c>
      <c r="F681" s="48">
        <v>4</v>
      </c>
      <c r="G681" s="47">
        <v>0.30120000000000002</v>
      </c>
      <c r="H681" s="49">
        <v>24</v>
      </c>
      <c r="I681" s="47">
        <v>7.3599999999999999E-2</v>
      </c>
      <c r="J681" s="47">
        <v>9.6699999999999994E-2</v>
      </c>
      <c r="K681" s="47"/>
      <c r="L681" s="50"/>
    </row>
    <row r="682" spans="1:12" ht="50.1" customHeight="1" x14ac:dyDescent="0.25">
      <c r="A682" s="44" t="s">
        <v>4112</v>
      </c>
      <c r="B682" s="45" t="s">
        <v>2765</v>
      </c>
      <c r="C682" s="46" t="s">
        <v>4113</v>
      </c>
      <c r="D682" s="47">
        <v>1.6808000000000001</v>
      </c>
      <c r="E682" s="45">
        <v>9.1</v>
      </c>
      <c r="F682" s="48">
        <v>3</v>
      </c>
      <c r="G682" s="47">
        <v>0.54479999999999995</v>
      </c>
      <c r="H682" s="49">
        <v>21</v>
      </c>
      <c r="I682" s="47">
        <v>0.1787</v>
      </c>
      <c r="J682" s="47">
        <v>0.16109999999999999</v>
      </c>
      <c r="K682" s="47"/>
      <c r="L682" s="50" t="s">
        <v>1584</v>
      </c>
    </row>
    <row r="683" spans="1:12" ht="50.1" customHeight="1" x14ac:dyDescent="0.25">
      <c r="A683" s="44" t="s">
        <v>4114</v>
      </c>
      <c r="B683" s="45" t="s">
        <v>2765</v>
      </c>
      <c r="C683" s="46" t="s">
        <v>4115</v>
      </c>
      <c r="D683" s="47">
        <v>0.89680000000000004</v>
      </c>
      <c r="E683" s="45">
        <v>3.4</v>
      </c>
      <c r="F683" s="48">
        <v>2</v>
      </c>
      <c r="G683" s="47">
        <v>0.27579999999999999</v>
      </c>
      <c r="H683" s="49">
        <v>7</v>
      </c>
      <c r="I683" s="47">
        <v>8.8900000000000007E-2</v>
      </c>
      <c r="J683" s="47">
        <v>9.8199999999999996E-2</v>
      </c>
      <c r="K683" s="47"/>
      <c r="L683" s="50"/>
    </row>
    <row r="684" spans="1:12" ht="50.1" customHeight="1" x14ac:dyDescent="0.25">
      <c r="A684" s="44" t="s">
        <v>4116</v>
      </c>
      <c r="B684" s="45" t="s">
        <v>2868</v>
      </c>
      <c r="C684" s="46" t="s">
        <v>4117</v>
      </c>
      <c r="D684" s="47">
        <v>2.4097</v>
      </c>
      <c r="E684" s="45">
        <v>13.2</v>
      </c>
      <c r="F684" s="48">
        <v>4</v>
      </c>
      <c r="G684" s="47">
        <v>0.58289999999999997</v>
      </c>
      <c r="H684" s="49">
        <v>27</v>
      </c>
      <c r="I684" s="47">
        <v>0.1235</v>
      </c>
      <c r="J684" s="47">
        <v>0.1641</v>
      </c>
      <c r="K684" s="47"/>
      <c r="L684" s="50"/>
    </row>
    <row r="685" spans="1:12" ht="50.1" customHeight="1" x14ac:dyDescent="0.25">
      <c r="A685" s="44" t="s">
        <v>4118</v>
      </c>
      <c r="B685" s="45" t="s">
        <v>2868</v>
      </c>
      <c r="C685" s="46" t="s">
        <v>4119</v>
      </c>
      <c r="D685" s="47">
        <v>2.1888000000000001</v>
      </c>
      <c r="E685" s="45">
        <v>12.2</v>
      </c>
      <c r="F685" s="48">
        <v>4</v>
      </c>
      <c r="G685" s="47">
        <v>0.5373</v>
      </c>
      <c r="H685" s="49">
        <v>25</v>
      </c>
      <c r="I685" s="47">
        <v>0.1231</v>
      </c>
      <c r="J685" s="47">
        <v>0.16259999999999999</v>
      </c>
      <c r="K685" s="47"/>
      <c r="L685" s="50"/>
    </row>
    <row r="686" spans="1:12" ht="50.1" customHeight="1" x14ac:dyDescent="0.25">
      <c r="A686" s="44" t="s">
        <v>4120</v>
      </c>
      <c r="B686" s="45" t="s">
        <v>2868</v>
      </c>
      <c r="C686" s="46" t="s">
        <v>4121</v>
      </c>
      <c r="D686" s="47">
        <v>1.5402</v>
      </c>
      <c r="E686" s="45">
        <v>12</v>
      </c>
      <c r="F686" s="48">
        <v>4</v>
      </c>
      <c r="G686" s="47">
        <v>0.37719999999999998</v>
      </c>
      <c r="H686" s="49">
        <v>25</v>
      </c>
      <c r="I686" s="47">
        <v>8.8200000000000001E-2</v>
      </c>
      <c r="J686" s="47">
        <v>0.1163</v>
      </c>
      <c r="K686" s="47"/>
      <c r="L686" s="50"/>
    </row>
    <row r="687" spans="1:12" ht="50.1" customHeight="1" x14ac:dyDescent="0.25">
      <c r="A687" s="44" t="s">
        <v>4122</v>
      </c>
      <c r="B687" s="45" t="s">
        <v>2868</v>
      </c>
      <c r="C687" s="46" t="s">
        <v>4123</v>
      </c>
      <c r="D687" s="47">
        <v>0.73939999999999995</v>
      </c>
      <c r="E687" s="45">
        <v>6.3</v>
      </c>
      <c r="F687" s="48">
        <v>2</v>
      </c>
      <c r="G687" s="47">
        <v>0.49080000000000001</v>
      </c>
      <c r="H687" s="49">
        <v>15</v>
      </c>
      <c r="I687" s="47">
        <v>7.9799999999999996E-2</v>
      </c>
      <c r="J687" s="47">
        <v>9.8400000000000001E-2</v>
      </c>
      <c r="K687" s="47"/>
      <c r="L687" s="50"/>
    </row>
    <row r="688" spans="1:12" ht="50.1" customHeight="1" x14ac:dyDescent="0.25">
      <c r="A688" s="44" t="s">
        <v>4124</v>
      </c>
      <c r="B688" s="45" t="s">
        <v>2868</v>
      </c>
      <c r="C688" s="46" t="s">
        <v>4125</v>
      </c>
      <c r="D688" s="47">
        <v>1.6996</v>
      </c>
      <c r="E688" s="45">
        <v>5.8</v>
      </c>
      <c r="F688" s="48">
        <v>2</v>
      </c>
      <c r="G688" s="47">
        <v>0.83450000000000002</v>
      </c>
      <c r="H688" s="49">
        <v>10</v>
      </c>
      <c r="I688" s="47">
        <v>0.20300000000000001</v>
      </c>
      <c r="J688" s="47">
        <v>0.24709999999999999</v>
      </c>
      <c r="K688" s="47"/>
      <c r="L688" s="50" t="s">
        <v>1584</v>
      </c>
    </row>
    <row r="689" spans="1:12" ht="50.1" customHeight="1" x14ac:dyDescent="0.25">
      <c r="A689" s="44" t="s">
        <v>4126</v>
      </c>
      <c r="B689" s="45" t="s">
        <v>2868</v>
      </c>
      <c r="C689" s="46" t="s">
        <v>4127</v>
      </c>
      <c r="D689" s="47">
        <v>1.3144</v>
      </c>
      <c r="E689" s="45">
        <v>7</v>
      </c>
      <c r="F689" s="48">
        <v>2</v>
      </c>
      <c r="G689" s="47">
        <v>0.91310000000000002</v>
      </c>
      <c r="H689" s="49">
        <v>17</v>
      </c>
      <c r="I689" s="47">
        <v>0.12809999999999999</v>
      </c>
      <c r="J689" s="47">
        <v>0.16</v>
      </c>
      <c r="K689" s="47"/>
      <c r="L689" s="50" t="s">
        <v>1584</v>
      </c>
    </row>
    <row r="690" spans="1:12" ht="50.1" customHeight="1" x14ac:dyDescent="0.25">
      <c r="A690" s="44" t="s">
        <v>4128</v>
      </c>
      <c r="B690" s="45" t="s">
        <v>2868</v>
      </c>
      <c r="C690" s="46" t="s">
        <v>4129</v>
      </c>
      <c r="D690" s="47">
        <v>0.89370000000000005</v>
      </c>
      <c r="E690" s="45">
        <v>5.5</v>
      </c>
      <c r="F690" s="48">
        <v>2</v>
      </c>
      <c r="G690" s="47">
        <v>0.54610000000000003</v>
      </c>
      <c r="H690" s="49">
        <v>11</v>
      </c>
      <c r="I690" s="47">
        <v>0.1082</v>
      </c>
      <c r="J690" s="47">
        <v>0.1308</v>
      </c>
      <c r="K690" s="47"/>
      <c r="L690" s="50" t="s">
        <v>1584</v>
      </c>
    </row>
    <row r="691" spans="1:12" ht="50.1" customHeight="1" x14ac:dyDescent="0.25">
      <c r="A691" s="44" t="s">
        <v>4130</v>
      </c>
      <c r="B691" s="45" t="s">
        <v>2868</v>
      </c>
      <c r="C691" s="46" t="s">
        <v>4131</v>
      </c>
      <c r="D691" s="47">
        <v>2.0996000000000001</v>
      </c>
      <c r="E691" s="45">
        <v>14.7</v>
      </c>
      <c r="F691" s="48">
        <v>5</v>
      </c>
      <c r="G691" s="47">
        <v>0.40570000000000001</v>
      </c>
      <c r="H691" s="49">
        <v>28</v>
      </c>
      <c r="I691" s="47">
        <v>9.6699999999999994E-2</v>
      </c>
      <c r="J691" s="47">
        <v>0.1293</v>
      </c>
      <c r="K691" s="47"/>
      <c r="L691" s="50"/>
    </row>
    <row r="692" spans="1:12" ht="50.1" customHeight="1" x14ac:dyDescent="0.25">
      <c r="A692" s="44" t="s">
        <v>4132</v>
      </c>
      <c r="B692" s="45" t="s">
        <v>2868</v>
      </c>
      <c r="C692" s="46" t="s">
        <v>4133</v>
      </c>
      <c r="D692" s="47">
        <v>1.0431999999999999</v>
      </c>
      <c r="E692" s="45">
        <v>8.6999999999999993</v>
      </c>
      <c r="F692" s="48">
        <v>3</v>
      </c>
      <c r="G692" s="47">
        <v>0.3412</v>
      </c>
      <c r="H692" s="49">
        <v>17</v>
      </c>
      <c r="I692" s="47">
        <v>8.2600000000000007E-2</v>
      </c>
      <c r="J692" s="47">
        <v>0.10580000000000001</v>
      </c>
      <c r="K692" s="47"/>
      <c r="L692" s="50"/>
    </row>
    <row r="693" spans="1:12" ht="50.1" customHeight="1" x14ac:dyDescent="0.25">
      <c r="A693" s="44" t="s">
        <v>4134</v>
      </c>
      <c r="B693" s="45" t="s">
        <v>2868</v>
      </c>
      <c r="C693" s="46" t="s">
        <v>4135</v>
      </c>
      <c r="D693" s="47">
        <v>0.24099999999999999</v>
      </c>
      <c r="E693" s="45">
        <v>1</v>
      </c>
      <c r="F693" s="48"/>
      <c r="G693" s="47" t="s">
        <v>2767</v>
      </c>
      <c r="H693" s="49"/>
      <c r="I693" s="47"/>
      <c r="J693" s="47">
        <v>0.1186</v>
      </c>
      <c r="K693" s="47"/>
      <c r="L693" s="50"/>
    </row>
    <row r="694" spans="1:12" ht="50.1" customHeight="1" x14ac:dyDescent="0.25">
      <c r="A694" s="44" t="s">
        <v>4136</v>
      </c>
      <c r="B694" s="45" t="s">
        <v>2868</v>
      </c>
      <c r="C694" s="46" t="s">
        <v>4137</v>
      </c>
      <c r="D694" s="47">
        <v>2.4184999999999999</v>
      </c>
      <c r="E694" s="45">
        <v>19.3</v>
      </c>
      <c r="F694" s="48">
        <v>6</v>
      </c>
      <c r="G694" s="47">
        <v>0.39800000000000002</v>
      </c>
      <c r="H694" s="49">
        <v>36</v>
      </c>
      <c r="I694" s="47">
        <v>8.6499999999999994E-2</v>
      </c>
      <c r="J694" s="47">
        <v>0.1174</v>
      </c>
      <c r="K694" s="47"/>
      <c r="L694" s="50"/>
    </row>
    <row r="695" spans="1:12" ht="50.1" customHeight="1" x14ac:dyDescent="0.25">
      <c r="A695" s="44" t="s">
        <v>4138</v>
      </c>
      <c r="B695" s="45" t="s">
        <v>2868</v>
      </c>
      <c r="C695" s="46" t="s">
        <v>4139</v>
      </c>
      <c r="D695" s="47">
        <v>1.0490999999999999</v>
      </c>
      <c r="E695" s="45">
        <v>8.8000000000000007</v>
      </c>
      <c r="F695" s="48">
        <v>3</v>
      </c>
      <c r="G695" s="47">
        <v>0.34649999999999997</v>
      </c>
      <c r="H695" s="49">
        <v>18</v>
      </c>
      <c r="I695" s="47">
        <v>8.2699999999999996E-2</v>
      </c>
      <c r="J695" s="47">
        <v>0.1061</v>
      </c>
      <c r="K695" s="47"/>
      <c r="L695" s="50"/>
    </row>
    <row r="696" spans="1:12" ht="50.1" customHeight="1" x14ac:dyDescent="0.25">
      <c r="A696" s="44" t="s">
        <v>4140</v>
      </c>
      <c r="B696" s="45" t="s">
        <v>2868</v>
      </c>
      <c r="C696" s="46" t="s">
        <v>4141</v>
      </c>
      <c r="D696" s="47">
        <v>0.86560000000000004</v>
      </c>
      <c r="E696" s="45">
        <v>7.7</v>
      </c>
      <c r="F696" s="48">
        <v>3</v>
      </c>
      <c r="G696" s="47">
        <v>0.2823</v>
      </c>
      <c r="H696" s="49">
        <v>15</v>
      </c>
      <c r="I696" s="47">
        <v>7.6600000000000001E-2</v>
      </c>
      <c r="J696" s="47">
        <v>9.7000000000000003E-2</v>
      </c>
      <c r="K696" s="47"/>
      <c r="L696" s="50"/>
    </row>
    <row r="697" spans="1:12" ht="50.1" customHeight="1" x14ac:dyDescent="0.25">
      <c r="A697" s="44" t="s">
        <v>4142</v>
      </c>
      <c r="B697" s="45" t="s">
        <v>2868</v>
      </c>
      <c r="C697" s="46" t="s">
        <v>4143</v>
      </c>
      <c r="D697" s="47">
        <v>0.65429999999999999</v>
      </c>
      <c r="E697" s="45">
        <v>5.5</v>
      </c>
      <c r="F697" s="48"/>
      <c r="G697" s="47" t="s">
        <v>2767</v>
      </c>
      <c r="H697" s="49">
        <v>11</v>
      </c>
      <c r="I697" s="47">
        <v>8.2000000000000003E-2</v>
      </c>
      <c r="J697" s="47">
        <v>9.9000000000000005E-2</v>
      </c>
      <c r="K697" s="47"/>
      <c r="L697" s="50"/>
    </row>
    <row r="698" spans="1:12" ht="50.1" customHeight="1" x14ac:dyDescent="0.25">
      <c r="A698" s="44" t="s">
        <v>4144</v>
      </c>
      <c r="B698" s="45" t="s">
        <v>2868</v>
      </c>
      <c r="C698" s="46" t="s">
        <v>4145</v>
      </c>
      <c r="D698" s="47">
        <v>0.24049999999999999</v>
      </c>
      <c r="E698" s="45">
        <v>1</v>
      </c>
      <c r="F698" s="48"/>
      <c r="G698" s="47" t="s">
        <v>2767</v>
      </c>
      <c r="H698" s="49"/>
      <c r="I698" s="47"/>
      <c r="J698" s="47">
        <v>0.11260000000000001</v>
      </c>
      <c r="K698" s="47"/>
      <c r="L698" s="50"/>
    </row>
    <row r="699" spans="1:12" ht="50.1" customHeight="1" x14ac:dyDescent="0.25">
      <c r="A699" s="44" t="s">
        <v>4146</v>
      </c>
      <c r="B699" s="45" t="s">
        <v>2868</v>
      </c>
      <c r="C699" s="46" t="s">
        <v>4147</v>
      </c>
      <c r="D699" s="47">
        <v>1.0394000000000001</v>
      </c>
      <c r="E699" s="45">
        <v>9.6</v>
      </c>
      <c r="F699" s="48">
        <v>3</v>
      </c>
      <c r="G699" s="47">
        <v>0.34129999999999999</v>
      </c>
      <c r="H699" s="49">
        <v>18</v>
      </c>
      <c r="I699" s="47">
        <v>7.4999999999999997E-2</v>
      </c>
      <c r="J699" s="47">
        <v>9.7000000000000003E-2</v>
      </c>
      <c r="K699" s="47"/>
      <c r="L699" s="50"/>
    </row>
    <row r="700" spans="1:12" ht="50.1" customHeight="1" x14ac:dyDescent="0.25">
      <c r="A700" s="44" t="s">
        <v>4148</v>
      </c>
      <c r="B700" s="45" t="s">
        <v>2868</v>
      </c>
      <c r="C700" s="46" t="s">
        <v>4149</v>
      </c>
      <c r="D700" s="47">
        <v>0.80100000000000005</v>
      </c>
      <c r="E700" s="45">
        <v>7.4</v>
      </c>
      <c r="F700" s="48">
        <v>2</v>
      </c>
      <c r="G700" s="47">
        <v>0.58030000000000004</v>
      </c>
      <c r="H700" s="49">
        <v>15</v>
      </c>
      <c r="I700" s="47">
        <v>7.4200000000000002E-2</v>
      </c>
      <c r="J700" s="47">
        <v>9.3399999999999997E-2</v>
      </c>
      <c r="K700" s="47"/>
      <c r="L700" s="50"/>
    </row>
    <row r="701" spans="1:12" ht="50.1" customHeight="1" x14ac:dyDescent="0.25">
      <c r="A701" s="44" t="s">
        <v>4150</v>
      </c>
      <c r="B701" s="45" t="s">
        <v>2868</v>
      </c>
      <c r="C701" s="46" t="s">
        <v>4151</v>
      </c>
      <c r="D701" s="47">
        <v>1.234</v>
      </c>
      <c r="E701" s="45">
        <v>6.1</v>
      </c>
      <c r="F701" s="48">
        <v>2</v>
      </c>
      <c r="G701" s="47">
        <v>0.58069999999999999</v>
      </c>
      <c r="H701" s="49">
        <v>13</v>
      </c>
      <c r="I701" s="47">
        <v>0.13239999999999999</v>
      </c>
      <c r="J701" s="47">
        <v>0.16270000000000001</v>
      </c>
      <c r="K701" s="47"/>
      <c r="L701" s="50"/>
    </row>
    <row r="702" spans="1:12" ht="50.1" customHeight="1" x14ac:dyDescent="0.25">
      <c r="A702" s="44" t="s">
        <v>4152</v>
      </c>
      <c r="B702" s="45" t="s">
        <v>2868</v>
      </c>
      <c r="C702" s="46" t="s">
        <v>4153</v>
      </c>
      <c r="D702" s="47">
        <v>0.63049999999999995</v>
      </c>
      <c r="E702" s="45">
        <v>4.9000000000000004</v>
      </c>
      <c r="F702" s="48">
        <v>2</v>
      </c>
      <c r="G702" s="47">
        <v>0.40379999999999999</v>
      </c>
      <c r="H702" s="49">
        <v>10</v>
      </c>
      <c r="I702" s="47">
        <v>8.6499999999999994E-2</v>
      </c>
      <c r="J702" s="47">
        <v>0.1027</v>
      </c>
      <c r="K702" s="47"/>
      <c r="L702" s="50"/>
    </row>
    <row r="703" spans="1:12" ht="50.1" customHeight="1" x14ac:dyDescent="0.25">
      <c r="A703" s="44" t="s">
        <v>4154</v>
      </c>
      <c r="B703" s="45" t="s">
        <v>2868</v>
      </c>
      <c r="C703" s="46" t="s">
        <v>4155</v>
      </c>
      <c r="D703" s="47">
        <v>1.2572000000000001</v>
      </c>
      <c r="E703" s="45">
        <v>9.9</v>
      </c>
      <c r="F703" s="48">
        <v>3</v>
      </c>
      <c r="G703" s="47">
        <v>0.40460000000000002</v>
      </c>
      <c r="H703" s="49">
        <v>20</v>
      </c>
      <c r="I703" s="47">
        <v>8.6099999999999996E-2</v>
      </c>
      <c r="J703" s="47">
        <v>0.1116</v>
      </c>
      <c r="K703" s="47"/>
      <c r="L703" s="50"/>
    </row>
    <row r="704" spans="1:12" ht="50.1" customHeight="1" x14ac:dyDescent="0.25">
      <c r="A704" s="44" t="s">
        <v>4156</v>
      </c>
      <c r="B704" s="45" t="s">
        <v>2868</v>
      </c>
      <c r="C704" s="46" t="s">
        <v>4157</v>
      </c>
      <c r="D704" s="47">
        <v>0.72729999999999995</v>
      </c>
      <c r="E704" s="45">
        <v>6.5</v>
      </c>
      <c r="F704" s="48">
        <v>2</v>
      </c>
      <c r="G704" s="47">
        <v>0.49819999999999998</v>
      </c>
      <c r="H704" s="49">
        <v>15</v>
      </c>
      <c r="I704" s="47">
        <v>7.3700000000000002E-2</v>
      </c>
      <c r="J704" s="47">
        <v>9.11E-2</v>
      </c>
      <c r="K704" s="47"/>
      <c r="L704" s="50"/>
    </row>
    <row r="705" spans="1:12" ht="50.1" customHeight="1" x14ac:dyDescent="0.25">
      <c r="A705" s="44" t="s">
        <v>4158</v>
      </c>
      <c r="B705" s="45" t="s">
        <v>2868</v>
      </c>
      <c r="C705" s="46" t="s">
        <v>4159</v>
      </c>
      <c r="D705" s="47">
        <v>0.76060000000000005</v>
      </c>
      <c r="E705" s="45">
        <v>6.1</v>
      </c>
      <c r="F705" s="48">
        <v>2</v>
      </c>
      <c r="G705" s="47">
        <v>0.4849</v>
      </c>
      <c r="H705" s="49">
        <v>13</v>
      </c>
      <c r="I705" s="47">
        <v>8.5199999999999998E-2</v>
      </c>
      <c r="J705" s="47">
        <v>0.1047</v>
      </c>
      <c r="K705" s="47"/>
      <c r="L705" s="50"/>
    </row>
    <row r="706" spans="1:12" ht="50.1" customHeight="1" x14ac:dyDescent="0.25">
      <c r="A706" s="44" t="s">
        <v>4160</v>
      </c>
      <c r="B706" s="45" t="s">
        <v>2868</v>
      </c>
      <c r="C706" s="46" t="s">
        <v>4161</v>
      </c>
      <c r="D706" s="47">
        <v>0.59970000000000001</v>
      </c>
      <c r="E706" s="45">
        <v>2.1</v>
      </c>
      <c r="F706" s="48">
        <v>2</v>
      </c>
      <c r="G706" s="47">
        <v>0.21679999999999999</v>
      </c>
      <c r="H706" s="49">
        <v>3</v>
      </c>
      <c r="I706" s="47">
        <v>0.12379999999999999</v>
      </c>
      <c r="J706" s="47">
        <v>0.1207</v>
      </c>
      <c r="K706" s="47"/>
      <c r="L706" s="50"/>
    </row>
    <row r="707" spans="1:12" ht="50.1" customHeight="1" x14ac:dyDescent="0.25">
      <c r="A707" s="44" t="s">
        <v>4162</v>
      </c>
      <c r="B707" s="45" t="s">
        <v>2868</v>
      </c>
      <c r="C707" s="46" t="s">
        <v>4163</v>
      </c>
      <c r="D707" s="47">
        <v>0.5292</v>
      </c>
      <c r="E707" s="45">
        <v>3.9</v>
      </c>
      <c r="F707" s="48">
        <v>2</v>
      </c>
      <c r="G707" s="47">
        <v>0.23050000000000001</v>
      </c>
      <c r="H707" s="49">
        <v>8</v>
      </c>
      <c r="I707" s="47">
        <v>8.7400000000000005E-2</v>
      </c>
      <c r="J707" s="47">
        <v>9.9500000000000005E-2</v>
      </c>
      <c r="K707" s="47"/>
      <c r="L707" s="50"/>
    </row>
    <row r="708" spans="1:12" ht="50.1" customHeight="1" x14ac:dyDescent="0.25">
      <c r="A708" s="44" t="s">
        <v>4164</v>
      </c>
      <c r="B708" s="45" t="s">
        <v>2868</v>
      </c>
      <c r="C708" s="46" t="s">
        <v>4165</v>
      </c>
      <c r="D708" s="47">
        <v>0.97699999999999998</v>
      </c>
      <c r="E708" s="45">
        <v>8.3000000000000007</v>
      </c>
      <c r="F708" s="48">
        <v>3</v>
      </c>
      <c r="G708" s="47">
        <v>0.3226</v>
      </c>
      <c r="H708" s="49">
        <v>17</v>
      </c>
      <c r="I708" s="47">
        <v>8.1199999999999994E-2</v>
      </c>
      <c r="J708" s="47">
        <v>0.10349999999999999</v>
      </c>
      <c r="K708" s="47"/>
      <c r="L708" s="50"/>
    </row>
    <row r="709" spans="1:12" ht="50.1" customHeight="1" x14ac:dyDescent="0.25">
      <c r="A709" s="44" t="s">
        <v>4166</v>
      </c>
      <c r="B709" s="45" t="s">
        <v>2868</v>
      </c>
      <c r="C709" s="46" t="s">
        <v>4167</v>
      </c>
      <c r="D709" s="47">
        <v>0.63490000000000002</v>
      </c>
      <c r="E709" s="45">
        <v>5.2</v>
      </c>
      <c r="F709" s="48">
        <v>2</v>
      </c>
      <c r="G709" s="47">
        <v>0.39200000000000002</v>
      </c>
      <c r="H709" s="49">
        <v>11</v>
      </c>
      <c r="I709" s="47">
        <v>8.3400000000000002E-2</v>
      </c>
      <c r="J709" s="47">
        <v>9.98E-2</v>
      </c>
      <c r="K709" s="47"/>
      <c r="L709" s="50"/>
    </row>
    <row r="710" spans="1:12" ht="50.1" customHeight="1" x14ac:dyDescent="0.25">
      <c r="A710" s="44" t="s">
        <v>4168</v>
      </c>
      <c r="B710" s="45" t="s">
        <v>2868</v>
      </c>
      <c r="C710" s="46" t="s">
        <v>4169</v>
      </c>
      <c r="D710" s="47">
        <v>1.2528999999999999</v>
      </c>
      <c r="E710" s="45">
        <v>9.1</v>
      </c>
      <c r="F710" s="48">
        <v>3</v>
      </c>
      <c r="G710" s="47">
        <v>0.40150000000000002</v>
      </c>
      <c r="H710" s="49">
        <v>19</v>
      </c>
      <c r="I710" s="47">
        <v>9.2799999999999994E-2</v>
      </c>
      <c r="J710" s="47">
        <v>0.11940000000000001</v>
      </c>
      <c r="K710" s="47"/>
      <c r="L710" s="50"/>
    </row>
    <row r="711" spans="1:12" ht="50.1" customHeight="1" x14ac:dyDescent="0.25">
      <c r="A711" s="44" t="s">
        <v>4170</v>
      </c>
      <c r="B711" s="45" t="s">
        <v>2868</v>
      </c>
      <c r="C711" s="46" t="s">
        <v>4171</v>
      </c>
      <c r="D711" s="47">
        <v>0.66490000000000005</v>
      </c>
      <c r="E711" s="45">
        <v>4.5999999999999996</v>
      </c>
      <c r="F711" s="48">
        <v>2</v>
      </c>
      <c r="G711" s="47">
        <v>0.3538</v>
      </c>
      <c r="H711" s="49">
        <v>10</v>
      </c>
      <c r="I711" s="47">
        <v>9.3200000000000005E-2</v>
      </c>
      <c r="J711" s="47">
        <v>0.10920000000000001</v>
      </c>
      <c r="K711" s="47"/>
      <c r="L711" s="50"/>
    </row>
    <row r="712" spans="1:12" ht="50.1" customHeight="1" x14ac:dyDescent="0.25">
      <c r="A712" s="44" t="s">
        <v>4172</v>
      </c>
      <c r="B712" s="45" t="s">
        <v>2868</v>
      </c>
      <c r="C712" s="46" t="s">
        <v>4173</v>
      </c>
      <c r="D712" s="47">
        <v>0.58509999999999995</v>
      </c>
      <c r="E712" s="45">
        <v>4.8</v>
      </c>
      <c r="F712" s="48">
        <v>2</v>
      </c>
      <c r="G712" s="47">
        <v>0.3629</v>
      </c>
      <c r="H712" s="49">
        <v>10</v>
      </c>
      <c r="I712" s="47">
        <v>8.4000000000000005E-2</v>
      </c>
      <c r="J712" s="47">
        <v>9.9199999999999997E-2</v>
      </c>
      <c r="K712" s="47"/>
      <c r="L712" s="50"/>
    </row>
    <row r="713" spans="1:12" ht="50.1" customHeight="1" x14ac:dyDescent="0.25">
      <c r="A713" s="44" t="s">
        <v>4174</v>
      </c>
      <c r="B713" s="45" t="s">
        <v>2868</v>
      </c>
      <c r="C713" s="46" t="s">
        <v>4175</v>
      </c>
      <c r="D713" s="47">
        <v>0.51219999999999999</v>
      </c>
      <c r="E713" s="45">
        <v>3.5</v>
      </c>
      <c r="F713" s="48">
        <v>2</v>
      </c>
      <c r="G713" s="47">
        <v>0.25519999999999998</v>
      </c>
      <c r="H713" s="49">
        <v>7</v>
      </c>
      <c r="I713" s="47">
        <v>9.4799999999999995E-2</v>
      </c>
      <c r="J713" s="47">
        <v>0.1053</v>
      </c>
      <c r="K713" s="47"/>
      <c r="L713" s="50"/>
    </row>
    <row r="714" spans="1:12" ht="50.1" customHeight="1" x14ac:dyDescent="0.25">
      <c r="A714" s="44" t="s">
        <v>4176</v>
      </c>
      <c r="B714" s="45" t="s">
        <v>2868</v>
      </c>
      <c r="C714" s="46" t="s">
        <v>4177</v>
      </c>
      <c r="D714" s="47">
        <v>1.0476000000000001</v>
      </c>
      <c r="E714" s="45">
        <v>11.3</v>
      </c>
      <c r="F714" s="48">
        <v>4</v>
      </c>
      <c r="G714" s="47">
        <v>0.2596</v>
      </c>
      <c r="H714" s="49">
        <v>18</v>
      </c>
      <c r="I714" s="47">
        <v>6.4399999999999999E-2</v>
      </c>
      <c r="J714" s="47">
        <v>8.4500000000000006E-2</v>
      </c>
      <c r="K714" s="47"/>
      <c r="L714" s="50"/>
    </row>
    <row r="715" spans="1:12" ht="50.1" customHeight="1" x14ac:dyDescent="0.25">
      <c r="A715" s="44" t="s">
        <v>4178</v>
      </c>
      <c r="B715" s="45" t="s">
        <v>2765</v>
      </c>
      <c r="C715" s="46" t="s">
        <v>4179</v>
      </c>
      <c r="D715" s="47">
        <v>9.7258999999999993</v>
      </c>
      <c r="E715" s="45">
        <v>20</v>
      </c>
      <c r="F715" s="48">
        <v>7</v>
      </c>
      <c r="G715" s="47">
        <v>0.51900000000000002</v>
      </c>
      <c r="H715" s="49">
        <v>36</v>
      </c>
      <c r="I715" s="47">
        <v>0.26860000000000001</v>
      </c>
      <c r="J715" s="47">
        <v>0.17280000000000001</v>
      </c>
      <c r="K715" s="47"/>
      <c r="L715" s="50"/>
    </row>
    <row r="716" spans="1:12" ht="50.1" customHeight="1" x14ac:dyDescent="0.25">
      <c r="A716" s="44" t="s">
        <v>4180</v>
      </c>
      <c r="B716" s="45" t="s">
        <v>2863</v>
      </c>
      <c r="C716" s="46" t="s">
        <v>4181</v>
      </c>
      <c r="D716" s="47">
        <v>1.7390000000000001</v>
      </c>
      <c r="E716" s="45">
        <v>16.5</v>
      </c>
      <c r="F716" s="48"/>
      <c r="G716" s="47" t="s">
        <v>2767</v>
      </c>
      <c r="H716" s="49">
        <v>21</v>
      </c>
      <c r="I716" s="47">
        <v>0.111</v>
      </c>
      <c r="J716" s="47">
        <v>9.8199999999999996E-2</v>
      </c>
      <c r="K716" s="47"/>
      <c r="L716" s="50"/>
    </row>
    <row r="717" spans="1:12" ht="50.1" customHeight="1" x14ac:dyDescent="0.25">
      <c r="A717" s="44" t="s">
        <v>4182</v>
      </c>
      <c r="B717" s="45" t="s">
        <v>2765</v>
      </c>
      <c r="C717" s="46" t="s">
        <v>4183</v>
      </c>
      <c r="D717" s="47">
        <v>7.5850999999999997</v>
      </c>
      <c r="E717" s="45">
        <v>41.3</v>
      </c>
      <c r="F717" s="48">
        <v>14</v>
      </c>
      <c r="G717" s="47">
        <v>0.33439999999999998</v>
      </c>
      <c r="H717" s="49">
        <v>58</v>
      </c>
      <c r="I717" s="47">
        <v>0.17319999999999999</v>
      </c>
      <c r="J717" s="47">
        <v>0.11070000000000001</v>
      </c>
      <c r="K717" s="47"/>
      <c r="L717" s="50"/>
    </row>
    <row r="718" spans="1:12" ht="30" customHeight="1" x14ac:dyDescent="0.25">
      <c r="A718" s="218" t="s">
        <v>4184</v>
      </c>
      <c r="B718" s="219"/>
      <c r="C718" s="219"/>
      <c r="D718" s="219"/>
      <c r="E718" s="219"/>
      <c r="F718" s="219"/>
      <c r="G718" s="219"/>
      <c r="H718" s="219"/>
      <c r="I718" s="219"/>
      <c r="J718" s="219"/>
      <c r="K718" s="219"/>
      <c r="L718" s="220"/>
    </row>
    <row r="719" spans="1:12" ht="50.1" customHeight="1" x14ac:dyDescent="0.25">
      <c r="A719" s="44" t="s">
        <v>4185</v>
      </c>
      <c r="B719" s="45" t="s">
        <v>2765</v>
      </c>
      <c r="C719" s="46" t="s">
        <v>4186</v>
      </c>
      <c r="D719" s="47">
        <v>5.9185999999999996</v>
      </c>
      <c r="E719" s="45">
        <v>13.5</v>
      </c>
      <c r="F719" s="48">
        <v>5</v>
      </c>
      <c r="G719" s="47">
        <v>0.43619999999999998</v>
      </c>
      <c r="H719" s="49">
        <v>24</v>
      </c>
      <c r="I719" s="47">
        <v>0.1129</v>
      </c>
      <c r="J719" s="47">
        <v>0.1502</v>
      </c>
      <c r="K719" s="47"/>
      <c r="L719" s="50"/>
    </row>
    <row r="720" spans="1:12" ht="50.1" customHeight="1" x14ac:dyDescent="0.25">
      <c r="A720" s="44" t="s">
        <v>4187</v>
      </c>
      <c r="B720" s="45" t="s">
        <v>2765</v>
      </c>
      <c r="C720" s="46" t="s">
        <v>4188</v>
      </c>
      <c r="D720" s="47">
        <v>5.3948999999999998</v>
      </c>
      <c r="E720" s="45">
        <v>29</v>
      </c>
      <c r="F720" s="48">
        <v>10</v>
      </c>
      <c r="G720" s="47">
        <v>0.39040000000000002</v>
      </c>
      <c r="H720" s="49">
        <v>46</v>
      </c>
      <c r="I720" s="47">
        <v>9.4100000000000003E-2</v>
      </c>
      <c r="J720" s="47">
        <v>0.13</v>
      </c>
      <c r="K720" s="47"/>
      <c r="L720" s="50"/>
    </row>
    <row r="721" spans="1:12" ht="50.1" customHeight="1" x14ac:dyDescent="0.25">
      <c r="A721" s="44" t="s">
        <v>4189</v>
      </c>
      <c r="B721" s="45" t="s">
        <v>2765</v>
      </c>
      <c r="C721" s="46" t="s">
        <v>4190</v>
      </c>
      <c r="D721" s="47">
        <v>3.4658000000000002</v>
      </c>
      <c r="E721" s="45">
        <v>21.1</v>
      </c>
      <c r="F721" s="48">
        <v>7</v>
      </c>
      <c r="G721" s="47">
        <v>0.36809999999999998</v>
      </c>
      <c r="H721" s="49">
        <v>38</v>
      </c>
      <c r="I721" s="47">
        <v>8.5300000000000001E-2</v>
      </c>
      <c r="J721" s="47">
        <v>0.1164</v>
      </c>
      <c r="K721" s="47"/>
      <c r="L721" s="50"/>
    </row>
    <row r="722" spans="1:12" ht="50.1" customHeight="1" x14ac:dyDescent="0.25">
      <c r="A722" s="44" t="s">
        <v>4191</v>
      </c>
      <c r="B722" s="45" t="s">
        <v>2765</v>
      </c>
      <c r="C722" s="46" t="s">
        <v>4192</v>
      </c>
      <c r="D722" s="47">
        <v>2.4075000000000002</v>
      </c>
      <c r="E722" s="45">
        <v>16.5</v>
      </c>
      <c r="F722" s="48">
        <v>6</v>
      </c>
      <c r="G722" s="47">
        <v>0.29089999999999999</v>
      </c>
      <c r="H722" s="49">
        <v>32</v>
      </c>
      <c r="I722" s="47">
        <v>7.3899999999999993E-2</v>
      </c>
      <c r="J722" s="47">
        <v>9.9500000000000005E-2</v>
      </c>
      <c r="K722" s="47"/>
      <c r="L722" s="50"/>
    </row>
    <row r="723" spans="1:12" ht="50.1" customHeight="1" x14ac:dyDescent="0.25">
      <c r="A723" s="44" t="s">
        <v>4193</v>
      </c>
      <c r="B723" s="45" t="s">
        <v>2765</v>
      </c>
      <c r="C723" s="46" t="s">
        <v>4194</v>
      </c>
      <c r="D723" s="47">
        <v>2.3197999999999999</v>
      </c>
      <c r="E723" s="45">
        <v>15.4</v>
      </c>
      <c r="F723" s="48">
        <v>5</v>
      </c>
      <c r="G723" s="47">
        <v>0.38350000000000001</v>
      </c>
      <c r="H723" s="49">
        <v>27</v>
      </c>
      <c r="I723" s="47">
        <v>8.7099999999999997E-2</v>
      </c>
      <c r="J723" s="47">
        <v>0.1168</v>
      </c>
      <c r="K723" s="47"/>
      <c r="L723" s="50"/>
    </row>
    <row r="724" spans="1:12" ht="50.1" customHeight="1" x14ac:dyDescent="0.25">
      <c r="A724" s="44" t="s">
        <v>4195</v>
      </c>
      <c r="B724" s="45" t="s">
        <v>2765</v>
      </c>
      <c r="C724" s="46" t="s">
        <v>4196</v>
      </c>
      <c r="D724" s="47">
        <v>1.4802999999999999</v>
      </c>
      <c r="E724" s="45">
        <v>12</v>
      </c>
      <c r="F724" s="48">
        <v>4</v>
      </c>
      <c r="G724" s="47">
        <v>0.3135</v>
      </c>
      <c r="H724" s="49">
        <v>24</v>
      </c>
      <c r="I724" s="47">
        <v>7.3300000000000004E-2</v>
      </c>
      <c r="J724" s="47">
        <v>9.6600000000000005E-2</v>
      </c>
      <c r="K724" s="47"/>
      <c r="L724" s="50"/>
    </row>
    <row r="725" spans="1:12" ht="50.1" customHeight="1" x14ac:dyDescent="0.25">
      <c r="A725" s="44" t="s">
        <v>4197</v>
      </c>
      <c r="B725" s="45" t="s">
        <v>2765</v>
      </c>
      <c r="C725" s="46" t="s">
        <v>4198</v>
      </c>
      <c r="D725" s="47">
        <v>1.3193999999999999</v>
      </c>
      <c r="E725" s="45">
        <v>8.4</v>
      </c>
      <c r="F725" s="48">
        <v>3</v>
      </c>
      <c r="G725" s="47">
        <v>0.32179999999999997</v>
      </c>
      <c r="H725" s="49">
        <v>18</v>
      </c>
      <c r="I725" s="47">
        <v>8.0699999999999994E-2</v>
      </c>
      <c r="J725" s="47">
        <v>0.10299999999999999</v>
      </c>
      <c r="K725" s="47"/>
      <c r="L725" s="50"/>
    </row>
    <row r="726" spans="1:12" ht="50.1" customHeight="1" x14ac:dyDescent="0.25">
      <c r="A726" s="44" t="s">
        <v>4199</v>
      </c>
      <c r="B726" s="45" t="s">
        <v>2765</v>
      </c>
      <c r="C726" s="46" t="s">
        <v>4200</v>
      </c>
      <c r="D726" s="47">
        <v>0.85880000000000001</v>
      </c>
      <c r="E726" s="45">
        <v>4.9000000000000004</v>
      </c>
      <c r="F726" s="48">
        <v>2</v>
      </c>
      <c r="G726" s="47">
        <v>0.37140000000000001</v>
      </c>
      <c r="H726" s="49">
        <v>10</v>
      </c>
      <c r="I726" s="47">
        <v>8.6499999999999994E-2</v>
      </c>
      <c r="J726" s="47">
        <v>0.10249999999999999</v>
      </c>
      <c r="K726" s="47"/>
      <c r="L726" s="50"/>
    </row>
    <row r="727" spans="1:12" ht="50.1" customHeight="1" x14ac:dyDescent="0.25">
      <c r="A727" s="44" t="s">
        <v>4201</v>
      </c>
      <c r="B727" s="45" t="s">
        <v>2765</v>
      </c>
      <c r="C727" s="46" t="s">
        <v>4202</v>
      </c>
      <c r="D727" s="47">
        <v>1.9160999999999999</v>
      </c>
      <c r="E727" s="45">
        <v>5.9</v>
      </c>
      <c r="F727" s="48">
        <v>2</v>
      </c>
      <c r="G727" s="47">
        <v>0.50929999999999997</v>
      </c>
      <c r="H727" s="49">
        <v>11</v>
      </c>
      <c r="I727" s="47">
        <v>0.1202</v>
      </c>
      <c r="J727" s="47">
        <v>0.1469</v>
      </c>
      <c r="K727" s="47"/>
      <c r="L727" s="50"/>
    </row>
    <row r="728" spans="1:12" ht="50.1" customHeight="1" x14ac:dyDescent="0.25">
      <c r="A728" s="44" t="s">
        <v>4203</v>
      </c>
      <c r="B728" s="45" t="s">
        <v>2765</v>
      </c>
      <c r="C728" s="46" t="s">
        <v>4204</v>
      </c>
      <c r="D728" s="47">
        <v>2.2073</v>
      </c>
      <c r="E728" s="45">
        <v>7.2</v>
      </c>
      <c r="F728" s="48">
        <v>2</v>
      </c>
      <c r="G728" s="47">
        <v>0.64580000000000004</v>
      </c>
      <c r="H728" s="49">
        <v>13</v>
      </c>
      <c r="I728" s="47">
        <v>0.12609999999999999</v>
      </c>
      <c r="J728" s="47">
        <v>0.15809999999999999</v>
      </c>
      <c r="K728" s="47"/>
      <c r="L728" s="50"/>
    </row>
    <row r="729" spans="1:12" ht="50.1" customHeight="1" x14ac:dyDescent="0.25">
      <c r="A729" s="44" t="s">
        <v>4205</v>
      </c>
      <c r="B729" s="45" t="s">
        <v>2765</v>
      </c>
      <c r="C729" s="46" t="s">
        <v>4206</v>
      </c>
      <c r="D729" s="47">
        <v>1.6666000000000001</v>
      </c>
      <c r="E729" s="45">
        <v>5.8</v>
      </c>
      <c r="F729" s="48">
        <v>2</v>
      </c>
      <c r="G729" s="47">
        <v>0.52480000000000004</v>
      </c>
      <c r="H729" s="49">
        <v>10</v>
      </c>
      <c r="I729" s="47">
        <v>0.126</v>
      </c>
      <c r="J729" s="47">
        <v>0.1537</v>
      </c>
      <c r="K729" s="47"/>
      <c r="L729" s="50"/>
    </row>
    <row r="730" spans="1:12" ht="50.1" customHeight="1" x14ac:dyDescent="0.25">
      <c r="A730" s="44" t="s">
        <v>4207</v>
      </c>
      <c r="B730" s="45" t="s">
        <v>2765</v>
      </c>
      <c r="C730" s="46" t="s">
        <v>4208</v>
      </c>
      <c r="D730" s="47">
        <v>2.4708000000000001</v>
      </c>
      <c r="E730" s="45">
        <v>12.1</v>
      </c>
      <c r="F730" s="48">
        <v>4</v>
      </c>
      <c r="G730" s="47">
        <v>0.39069999999999999</v>
      </c>
      <c r="H730" s="49">
        <v>25</v>
      </c>
      <c r="I730" s="47">
        <v>9.0200000000000002E-2</v>
      </c>
      <c r="J730" s="47">
        <v>0.1191</v>
      </c>
      <c r="K730" s="47"/>
      <c r="L730" s="50"/>
    </row>
    <row r="731" spans="1:12" ht="50.1" customHeight="1" x14ac:dyDescent="0.25">
      <c r="A731" s="44" t="s">
        <v>4209</v>
      </c>
      <c r="B731" s="45" t="s">
        <v>2765</v>
      </c>
      <c r="C731" s="46" t="s">
        <v>4210</v>
      </c>
      <c r="D731" s="47">
        <v>2.3803999999999998</v>
      </c>
      <c r="E731" s="45">
        <v>15.7</v>
      </c>
      <c r="F731" s="48">
        <v>5</v>
      </c>
      <c r="G731" s="47">
        <v>0.35730000000000001</v>
      </c>
      <c r="H731" s="49">
        <v>31</v>
      </c>
      <c r="I731" s="47">
        <v>7.9699999999999993E-2</v>
      </c>
      <c r="J731" s="47">
        <v>0.107</v>
      </c>
      <c r="K731" s="47"/>
      <c r="L731" s="50"/>
    </row>
    <row r="732" spans="1:12" ht="50.1" customHeight="1" x14ac:dyDescent="0.25">
      <c r="A732" s="44" t="s">
        <v>4211</v>
      </c>
      <c r="B732" s="45" t="s">
        <v>2765</v>
      </c>
      <c r="C732" s="46" t="s">
        <v>4212</v>
      </c>
      <c r="D732" s="47">
        <v>1.1348</v>
      </c>
      <c r="E732" s="45">
        <v>5.5</v>
      </c>
      <c r="F732" s="48">
        <v>2</v>
      </c>
      <c r="G732" s="47">
        <v>0.3327</v>
      </c>
      <c r="H732" s="49">
        <v>12</v>
      </c>
      <c r="I732" s="47">
        <v>8.4599999999999995E-2</v>
      </c>
      <c r="J732" s="47">
        <v>0.1023</v>
      </c>
      <c r="K732" s="47"/>
      <c r="L732" s="50"/>
    </row>
    <row r="733" spans="1:12" ht="50.1" customHeight="1" x14ac:dyDescent="0.25">
      <c r="A733" s="44" t="s">
        <v>4213</v>
      </c>
      <c r="B733" s="45" t="s">
        <v>2765</v>
      </c>
      <c r="C733" s="46" t="s">
        <v>4214</v>
      </c>
      <c r="D733" s="47">
        <v>0.74870000000000003</v>
      </c>
      <c r="E733" s="45">
        <v>3.3</v>
      </c>
      <c r="F733" s="48">
        <v>2</v>
      </c>
      <c r="G733" s="47">
        <v>0.32969999999999999</v>
      </c>
      <c r="H733" s="49">
        <v>6</v>
      </c>
      <c r="I733" s="47">
        <v>9.8100000000000007E-2</v>
      </c>
      <c r="J733" s="47">
        <v>0.1075</v>
      </c>
      <c r="K733" s="47"/>
      <c r="L733" s="50"/>
    </row>
    <row r="734" spans="1:12" ht="50.1" customHeight="1" x14ac:dyDescent="0.25">
      <c r="A734" s="44" t="s">
        <v>4215</v>
      </c>
      <c r="B734" s="45" t="s">
        <v>2765</v>
      </c>
      <c r="C734" s="46" t="s">
        <v>4216</v>
      </c>
      <c r="D734" s="47">
        <v>0.63290000000000002</v>
      </c>
      <c r="E734" s="45">
        <v>3.2</v>
      </c>
      <c r="F734" s="48">
        <v>2</v>
      </c>
      <c r="G734" s="47">
        <v>0.19400000000000001</v>
      </c>
      <c r="H734" s="49">
        <v>6</v>
      </c>
      <c r="I734" s="47">
        <v>8.1500000000000003E-2</v>
      </c>
      <c r="J734" s="47">
        <v>8.8800000000000004E-2</v>
      </c>
      <c r="K734" s="47"/>
      <c r="L734" s="50"/>
    </row>
    <row r="735" spans="1:12" ht="50.1" customHeight="1" x14ac:dyDescent="0.25">
      <c r="A735" s="44" t="s">
        <v>4217</v>
      </c>
      <c r="B735" s="45" t="s">
        <v>2765</v>
      </c>
      <c r="C735" s="46" t="s">
        <v>4218</v>
      </c>
      <c r="D735" s="47">
        <v>0.90839999999999999</v>
      </c>
      <c r="E735" s="45">
        <v>4.5999999999999996</v>
      </c>
      <c r="F735" s="48">
        <v>2</v>
      </c>
      <c r="G735" s="47">
        <v>0.41199999999999998</v>
      </c>
      <c r="H735" s="49">
        <v>9</v>
      </c>
      <c r="I735" s="47">
        <v>8.8300000000000003E-2</v>
      </c>
      <c r="J735" s="47">
        <v>0.1036</v>
      </c>
      <c r="K735" s="47"/>
      <c r="L735" s="50"/>
    </row>
    <row r="736" spans="1:12" ht="50.1" customHeight="1" x14ac:dyDescent="0.25">
      <c r="A736" s="44" t="s">
        <v>4219</v>
      </c>
      <c r="B736" s="45" t="s">
        <v>2765</v>
      </c>
      <c r="C736" s="46" t="s">
        <v>4220</v>
      </c>
      <c r="D736" s="47">
        <v>0.90529999999999999</v>
      </c>
      <c r="E736" s="45">
        <v>3.9</v>
      </c>
      <c r="F736" s="48">
        <v>2</v>
      </c>
      <c r="G736" s="47">
        <v>0.33110000000000001</v>
      </c>
      <c r="H736" s="49">
        <v>7</v>
      </c>
      <c r="I736" s="47">
        <v>8.5699999999999998E-2</v>
      </c>
      <c r="J736" s="47">
        <v>9.7600000000000006E-2</v>
      </c>
      <c r="K736" s="47"/>
      <c r="L736" s="50"/>
    </row>
    <row r="737" spans="1:12" ht="50.1" customHeight="1" x14ac:dyDescent="0.25">
      <c r="A737" s="44" t="s">
        <v>4221</v>
      </c>
      <c r="B737" s="45" t="s">
        <v>2765</v>
      </c>
      <c r="C737" s="46" t="s">
        <v>4222</v>
      </c>
      <c r="D737" s="47">
        <v>1.5960000000000001</v>
      </c>
      <c r="E737" s="45">
        <v>12</v>
      </c>
      <c r="F737" s="48">
        <v>4</v>
      </c>
      <c r="G737" s="47">
        <v>0.34589999999999999</v>
      </c>
      <c r="H737" s="49">
        <v>24</v>
      </c>
      <c r="I737" s="47">
        <v>8.09E-2</v>
      </c>
      <c r="J737" s="47">
        <v>0.1066</v>
      </c>
      <c r="K737" s="47"/>
      <c r="L737" s="50"/>
    </row>
    <row r="738" spans="1:12" ht="50.1" customHeight="1" x14ac:dyDescent="0.25">
      <c r="A738" s="44" t="s">
        <v>4223</v>
      </c>
      <c r="B738" s="45" t="s">
        <v>2765</v>
      </c>
      <c r="C738" s="46" t="s">
        <v>4224</v>
      </c>
      <c r="D738" s="47">
        <v>1.0993999999999999</v>
      </c>
      <c r="E738" s="45">
        <v>6</v>
      </c>
      <c r="F738" s="48">
        <v>2</v>
      </c>
      <c r="G738" s="47">
        <v>0.55259999999999998</v>
      </c>
      <c r="H738" s="49">
        <v>14</v>
      </c>
      <c r="I738" s="47">
        <v>8.4099999999999994E-2</v>
      </c>
      <c r="J738" s="47">
        <v>0.10299999999999999</v>
      </c>
      <c r="K738" s="47"/>
      <c r="L738" s="50"/>
    </row>
    <row r="739" spans="1:12" ht="50.1" customHeight="1" x14ac:dyDescent="0.25">
      <c r="A739" s="44" t="s">
        <v>4225</v>
      </c>
      <c r="B739" s="45" t="s">
        <v>2765</v>
      </c>
      <c r="C739" s="46" t="s">
        <v>4226</v>
      </c>
      <c r="D739" s="47">
        <v>0.76039999999999996</v>
      </c>
      <c r="E739" s="45">
        <v>4</v>
      </c>
      <c r="F739" s="48">
        <v>2</v>
      </c>
      <c r="G739" s="47">
        <v>0.32169999999999999</v>
      </c>
      <c r="H739" s="49">
        <v>9</v>
      </c>
      <c r="I739" s="47">
        <v>8.4500000000000006E-2</v>
      </c>
      <c r="J739" s="47">
        <v>9.6699999999999994E-2</v>
      </c>
      <c r="K739" s="47"/>
      <c r="L739" s="50"/>
    </row>
    <row r="740" spans="1:12" ht="50.1" customHeight="1" x14ac:dyDescent="0.25">
      <c r="A740" s="44" t="s">
        <v>4227</v>
      </c>
      <c r="B740" s="45" t="s">
        <v>2765</v>
      </c>
      <c r="C740" s="46" t="s">
        <v>4228</v>
      </c>
      <c r="D740" s="47">
        <v>3.2155</v>
      </c>
      <c r="E740" s="45">
        <v>11.4</v>
      </c>
      <c r="F740" s="48">
        <v>4</v>
      </c>
      <c r="G740" s="47">
        <v>0.40500000000000003</v>
      </c>
      <c r="H740" s="49">
        <v>20</v>
      </c>
      <c r="I740" s="47">
        <v>9.9500000000000005E-2</v>
      </c>
      <c r="J740" s="47">
        <v>0.13070000000000001</v>
      </c>
      <c r="K740" s="47"/>
      <c r="L740" s="50"/>
    </row>
    <row r="741" spans="1:12" ht="50.1" customHeight="1" x14ac:dyDescent="0.25">
      <c r="A741" s="44" t="s">
        <v>4229</v>
      </c>
      <c r="B741" s="45" t="s">
        <v>2765</v>
      </c>
      <c r="C741" s="46" t="s">
        <v>4230</v>
      </c>
      <c r="D741" s="47">
        <v>1.9767999999999999</v>
      </c>
      <c r="E741" s="45">
        <v>6.8</v>
      </c>
      <c r="F741" s="48">
        <v>2</v>
      </c>
      <c r="G741" s="47">
        <v>0.49830000000000002</v>
      </c>
      <c r="H741" s="49">
        <v>13</v>
      </c>
      <c r="I741" s="47">
        <v>0.10249999999999999</v>
      </c>
      <c r="J741" s="47">
        <v>0.12770000000000001</v>
      </c>
      <c r="K741" s="47"/>
      <c r="L741" s="50"/>
    </row>
    <row r="742" spans="1:12" ht="50.1" customHeight="1" x14ac:dyDescent="0.25">
      <c r="A742" s="44" t="s">
        <v>4231</v>
      </c>
      <c r="B742" s="45" t="s">
        <v>2765</v>
      </c>
      <c r="C742" s="46" t="s">
        <v>4232</v>
      </c>
      <c r="D742" s="47">
        <v>2.6122000000000001</v>
      </c>
      <c r="E742" s="45">
        <v>8.9</v>
      </c>
      <c r="F742" s="48">
        <v>3</v>
      </c>
      <c r="G742" s="47">
        <v>0.52410000000000001</v>
      </c>
      <c r="H742" s="49">
        <v>18</v>
      </c>
      <c r="I742" s="47">
        <v>0.19189999999999999</v>
      </c>
      <c r="J742" s="47">
        <v>0.1585</v>
      </c>
      <c r="K742" s="47"/>
      <c r="L742" s="50"/>
    </row>
    <row r="743" spans="1:12" ht="50.1" customHeight="1" x14ac:dyDescent="0.25">
      <c r="A743" s="44" t="s">
        <v>4233</v>
      </c>
      <c r="B743" s="45" t="s">
        <v>2765</v>
      </c>
      <c r="C743" s="46" t="s">
        <v>4234</v>
      </c>
      <c r="D743" s="47">
        <v>5.0374999999999996</v>
      </c>
      <c r="E743" s="45">
        <v>26.1</v>
      </c>
      <c r="F743" s="48">
        <v>9</v>
      </c>
      <c r="G743" s="47">
        <v>0.5484</v>
      </c>
      <c r="H743" s="49">
        <v>43</v>
      </c>
      <c r="I743" s="47">
        <v>0.1893</v>
      </c>
      <c r="J743" s="47">
        <v>0.18229999999999999</v>
      </c>
      <c r="K743" s="47"/>
      <c r="L743" s="50" t="s">
        <v>1584</v>
      </c>
    </row>
    <row r="744" spans="1:12" ht="50.1" customHeight="1" x14ac:dyDescent="0.25">
      <c r="A744" s="44" t="s">
        <v>4235</v>
      </c>
      <c r="B744" s="45" t="s">
        <v>2765</v>
      </c>
      <c r="C744" s="46" t="s">
        <v>4236</v>
      </c>
      <c r="D744" s="47">
        <v>1.7343</v>
      </c>
      <c r="E744" s="45">
        <v>8.6</v>
      </c>
      <c r="F744" s="48">
        <v>3</v>
      </c>
      <c r="G744" s="47">
        <v>0.56130000000000002</v>
      </c>
      <c r="H744" s="49">
        <v>19</v>
      </c>
      <c r="I744" s="47">
        <v>0.19620000000000001</v>
      </c>
      <c r="J744" s="47">
        <v>0.1757</v>
      </c>
      <c r="K744" s="47"/>
      <c r="L744" s="50" t="s">
        <v>1584</v>
      </c>
    </row>
    <row r="745" spans="1:12" ht="50.1" customHeight="1" x14ac:dyDescent="0.25">
      <c r="A745" s="44" t="s">
        <v>4237</v>
      </c>
      <c r="B745" s="45" t="s">
        <v>2765</v>
      </c>
      <c r="C745" s="46" t="s">
        <v>4238</v>
      </c>
      <c r="D745" s="47">
        <v>1.2283999999999999</v>
      </c>
      <c r="E745" s="45">
        <v>6.7</v>
      </c>
      <c r="F745" s="48">
        <v>2</v>
      </c>
      <c r="G745" s="47">
        <v>0.69530000000000003</v>
      </c>
      <c r="H745" s="49">
        <v>14</v>
      </c>
      <c r="I745" s="47">
        <v>8.6999999999999994E-2</v>
      </c>
      <c r="J745" s="47">
        <v>0.1081</v>
      </c>
      <c r="K745" s="47"/>
      <c r="L745" s="50"/>
    </row>
    <row r="746" spans="1:12" ht="50.1" customHeight="1" x14ac:dyDescent="0.25">
      <c r="A746" s="44" t="s">
        <v>4239</v>
      </c>
      <c r="B746" s="45" t="s">
        <v>2765</v>
      </c>
      <c r="C746" s="46" t="s">
        <v>4240</v>
      </c>
      <c r="D746" s="47">
        <v>0.93640000000000001</v>
      </c>
      <c r="E746" s="45">
        <v>5</v>
      </c>
      <c r="F746" s="48">
        <v>2</v>
      </c>
      <c r="G746" s="47">
        <v>0.39019999999999999</v>
      </c>
      <c r="H746" s="49">
        <v>9</v>
      </c>
      <c r="I746" s="47">
        <v>8.5599999999999996E-2</v>
      </c>
      <c r="J746" s="47">
        <v>0.1019</v>
      </c>
      <c r="K746" s="47"/>
      <c r="L746" s="50"/>
    </row>
    <row r="747" spans="1:12" ht="50.1" customHeight="1" x14ac:dyDescent="0.25">
      <c r="A747" s="44" t="s">
        <v>4241</v>
      </c>
      <c r="B747" s="45" t="s">
        <v>2765</v>
      </c>
      <c r="C747" s="46" t="s">
        <v>4242</v>
      </c>
      <c r="D747" s="47">
        <v>0.86240000000000006</v>
      </c>
      <c r="E747" s="45">
        <v>4.9000000000000004</v>
      </c>
      <c r="F747" s="48">
        <v>2</v>
      </c>
      <c r="G747" s="47">
        <v>0.3906</v>
      </c>
      <c r="H747" s="49">
        <v>10</v>
      </c>
      <c r="I747" s="47">
        <v>8.0500000000000002E-2</v>
      </c>
      <c r="J747" s="47">
        <v>9.5399999999999999E-2</v>
      </c>
      <c r="K747" s="47"/>
      <c r="L747" s="50"/>
    </row>
    <row r="748" spans="1:12" ht="50.1" customHeight="1" x14ac:dyDescent="0.25">
      <c r="A748" s="44" t="s">
        <v>4243</v>
      </c>
      <c r="B748" s="45" t="s">
        <v>2765</v>
      </c>
      <c r="C748" s="46" t="s">
        <v>4244</v>
      </c>
      <c r="D748" s="47">
        <v>1.8667</v>
      </c>
      <c r="E748" s="45">
        <v>7.4</v>
      </c>
      <c r="F748" s="48">
        <v>2</v>
      </c>
      <c r="G748" s="47">
        <v>0.56710000000000005</v>
      </c>
      <c r="H748" s="49">
        <v>14</v>
      </c>
      <c r="I748" s="47">
        <v>0.1067</v>
      </c>
      <c r="J748" s="47">
        <v>0.13439999999999999</v>
      </c>
      <c r="K748" s="47"/>
      <c r="L748" s="50"/>
    </row>
    <row r="749" spans="1:12" ht="50.1" customHeight="1" x14ac:dyDescent="0.25">
      <c r="A749" s="44" t="s">
        <v>4245</v>
      </c>
      <c r="B749" s="45" t="s">
        <v>2765</v>
      </c>
      <c r="C749" s="46" t="s">
        <v>4246</v>
      </c>
      <c r="D749" s="47">
        <v>1.9016</v>
      </c>
      <c r="E749" s="45">
        <v>5.3</v>
      </c>
      <c r="F749" s="48">
        <v>2</v>
      </c>
      <c r="G749" s="47">
        <v>0.33069999999999999</v>
      </c>
      <c r="H749" s="49">
        <v>10</v>
      </c>
      <c r="I749" s="47">
        <v>8.7400000000000005E-2</v>
      </c>
      <c r="J749" s="47">
        <v>0.105</v>
      </c>
      <c r="K749" s="47"/>
      <c r="L749" s="50"/>
    </row>
    <row r="750" spans="1:12" ht="50.1" customHeight="1" x14ac:dyDescent="0.25">
      <c r="A750" s="44" t="s">
        <v>4247</v>
      </c>
      <c r="B750" s="45" t="s">
        <v>2765</v>
      </c>
      <c r="C750" s="46" t="s">
        <v>4248</v>
      </c>
      <c r="D750" s="47">
        <v>1.6753</v>
      </c>
      <c r="E750" s="45">
        <v>5</v>
      </c>
      <c r="F750" s="48">
        <v>2</v>
      </c>
      <c r="G750" s="47">
        <v>0.34899999999999998</v>
      </c>
      <c r="H750" s="49">
        <v>9</v>
      </c>
      <c r="I750" s="47">
        <v>9.7799999999999998E-2</v>
      </c>
      <c r="J750" s="47">
        <v>0.1164</v>
      </c>
      <c r="K750" s="47"/>
      <c r="L750" s="50"/>
    </row>
    <row r="751" spans="1:12" ht="50.1" customHeight="1" x14ac:dyDescent="0.25">
      <c r="A751" s="44" t="s">
        <v>4249</v>
      </c>
      <c r="B751" s="45" t="s">
        <v>2765</v>
      </c>
      <c r="C751" s="46" t="s">
        <v>4250</v>
      </c>
      <c r="D751" s="47">
        <v>0.99150000000000005</v>
      </c>
      <c r="E751" s="45">
        <v>3.4</v>
      </c>
      <c r="F751" s="48">
        <v>2</v>
      </c>
      <c r="G751" s="47">
        <v>0.39419999999999999</v>
      </c>
      <c r="H751" s="49">
        <v>6</v>
      </c>
      <c r="I751" s="47">
        <v>9.9199999999999997E-2</v>
      </c>
      <c r="J751" s="47">
        <v>0.10920000000000001</v>
      </c>
      <c r="K751" s="47"/>
      <c r="L751" s="50"/>
    </row>
    <row r="752" spans="1:12" ht="50.1" customHeight="1" x14ac:dyDescent="0.25">
      <c r="A752" s="44" t="s">
        <v>4251</v>
      </c>
      <c r="B752" s="45" t="s">
        <v>2765</v>
      </c>
      <c r="C752" s="46" t="s">
        <v>4252</v>
      </c>
      <c r="D752" s="47">
        <v>0.84340000000000004</v>
      </c>
      <c r="E752" s="45">
        <v>3.3</v>
      </c>
      <c r="F752" s="48">
        <v>2</v>
      </c>
      <c r="G752" s="47">
        <v>0.33189999999999997</v>
      </c>
      <c r="H752" s="49">
        <v>6</v>
      </c>
      <c r="I752" s="47">
        <v>0.1022</v>
      </c>
      <c r="J752" s="47">
        <v>0.11210000000000001</v>
      </c>
      <c r="K752" s="47"/>
      <c r="L752" s="50"/>
    </row>
    <row r="753" spans="1:12" ht="50.1" customHeight="1" x14ac:dyDescent="0.25">
      <c r="A753" s="44" t="s">
        <v>4253</v>
      </c>
      <c r="B753" s="45" t="s">
        <v>2765</v>
      </c>
      <c r="C753" s="46" t="s">
        <v>4254</v>
      </c>
      <c r="D753" s="47">
        <v>1.044</v>
      </c>
      <c r="E753" s="45">
        <v>3.6</v>
      </c>
      <c r="F753" s="48">
        <v>2</v>
      </c>
      <c r="G753" s="47">
        <v>0.33019999999999999</v>
      </c>
      <c r="H753" s="49">
        <v>7</v>
      </c>
      <c r="I753" s="47">
        <v>0.1183</v>
      </c>
      <c r="J753" s="47">
        <v>0.1326</v>
      </c>
      <c r="K753" s="47"/>
      <c r="L753" s="50"/>
    </row>
    <row r="754" spans="1:12" ht="50.1" customHeight="1" x14ac:dyDescent="0.25">
      <c r="A754" s="44" t="s">
        <v>4255</v>
      </c>
      <c r="B754" s="45" t="s">
        <v>2765</v>
      </c>
      <c r="C754" s="46" t="s">
        <v>4256</v>
      </c>
      <c r="D754" s="47">
        <v>4.3212000000000002</v>
      </c>
      <c r="E754" s="45">
        <v>11.3</v>
      </c>
      <c r="F754" s="48">
        <v>4</v>
      </c>
      <c r="G754" s="47">
        <v>0.43509999999999999</v>
      </c>
      <c r="H754" s="49">
        <v>20</v>
      </c>
      <c r="I754" s="47">
        <v>0.10780000000000001</v>
      </c>
      <c r="J754" s="47">
        <v>0.14149999999999999</v>
      </c>
      <c r="K754" s="47"/>
      <c r="L754" s="50"/>
    </row>
    <row r="755" spans="1:12" ht="50.1" customHeight="1" x14ac:dyDescent="0.25">
      <c r="A755" s="44" t="s">
        <v>4257</v>
      </c>
      <c r="B755" s="45" t="s">
        <v>2765</v>
      </c>
      <c r="C755" s="46" t="s">
        <v>4258</v>
      </c>
      <c r="D755" s="47">
        <v>7.0701999999999998</v>
      </c>
      <c r="E755" s="45">
        <v>40.4</v>
      </c>
      <c r="F755" s="48">
        <v>13</v>
      </c>
      <c r="G755" s="47">
        <v>0.37530000000000002</v>
      </c>
      <c r="H755" s="49">
        <v>57</v>
      </c>
      <c r="I755" s="47">
        <v>0.19139999999999999</v>
      </c>
      <c r="J755" s="47">
        <v>0.1178</v>
      </c>
      <c r="K755" s="47"/>
      <c r="L755" s="50"/>
    </row>
    <row r="756" spans="1:12" ht="50.1" customHeight="1" x14ac:dyDescent="0.25">
      <c r="A756" s="44" t="s">
        <v>4259</v>
      </c>
      <c r="B756" s="45" t="s">
        <v>2863</v>
      </c>
      <c r="C756" s="46" t="s">
        <v>4260</v>
      </c>
      <c r="D756" s="47">
        <v>2.9239000000000002</v>
      </c>
      <c r="E756" s="45">
        <v>26.3</v>
      </c>
      <c r="F756" s="48"/>
      <c r="G756" s="47" t="s">
        <v>2767</v>
      </c>
      <c r="H756" s="49">
        <v>43</v>
      </c>
      <c r="I756" s="47">
        <v>7.7100000000000002E-2</v>
      </c>
      <c r="J756" s="47">
        <v>0.1061</v>
      </c>
      <c r="K756" s="47"/>
      <c r="L756" s="50"/>
    </row>
    <row r="757" spans="1:12" ht="50.1" customHeight="1" x14ac:dyDescent="0.25">
      <c r="A757" s="44" t="s">
        <v>4261</v>
      </c>
      <c r="B757" s="45" t="s">
        <v>2868</v>
      </c>
      <c r="C757" s="46" t="s">
        <v>4262</v>
      </c>
      <c r="D757" s="47">
        <v>1.0693999999999999</v>
      </c>
      <c r="E757" s="45">
        <v>9.4</v>
      </c>
      <c r="F757" s="48">
        <v>3</v>
      </c>
      <c r="G757" s="47">
        <v>0.35360000000000003</v>
      </c>
      <c r="H757" s="49">
        <v>19</v>
      </c>
      <c r="I757" s="47">
        <v>7.9000000000000001E-2</v>
      </c>
      <c r="J757" s="47">
        <v>0.10199999999999999</v>
      </c>
      <c r="K757" s="47"/>
      <c r="L757" s="50"/>
    </row>
    <row r="758" spans="1:12" ht="50.1" customHeight="1" x14ac:dyDescent="0.25">
      <c r="A758" s="44" t="s">
        <v>4263</v>
      </c>
      <c r="B758" s="45" t="s">
        <v>2868</v>
      </c>
      <c r="C758" s="46" t="s">
        <v>4264</v>
      </c>
      <c r="D758" s="47">
        <v>1.9689000000000001</v>
      </c>
      <c r="E758" s="45">
        <v>14.4</v>
      </c>
      <c r="F758" s="48">
        <v>5</v>
      </c>
      <c r="G758" s="47">
        <v>0.38790000000000002</v>
      </c>
      <c r="H758" s="49">
        <v>27</v>
      </c>
      <c r="I758" s="47">
        <v>0.1348</v>
      </c>
      <c r="J758" s="47">
        <v>0.12609999999999999</v>
      </c>
      <c r="K758" s="47"/>
      <c r="L758" s="50"/>
    </row>
    <row r="759" spans="1:12" ht="50.1" customHeight="1" x14ac:dyDescent="0.25">
      <c r="A759" s="44" t="s">
        <v>4265</v>
      </c>
      <c r="B759" s="45" t="s">
        <v>2868</v>
      </c>
      <c r="C759" s="46" t="s">
        <v>4266</v>
      </c>
      <c r="D759" s="47">
        <v>1.39</v>
      </c>
      <c r="E759" s="45">
        <v>11.9</v>
      </c>
      <c r="F759" s="48">
        <v>4</v>
      </c>
      <c r="G759" s="47">
        <v>0.34560000000000002</v>
      </c>
      <c r="H759" s="49">
        <v>21</v>
      </c>
      <c r="I759" s="47">
        <v>8.1600000000000006E-2</v>
      </c>
      <c r="J759" s="47">
        <v>0.1075</v>
      </c>
      <c r="K759" s="47"/>
      <c r="L759" s="50"/>
    </row>
    <row r="760" spans="1:12" ht="50.1" customHeight="1" x14ac:dyDescent="0.25">
      <c r="A760" s="44" t="s">
        <v>4267</v>
      </c>
      <c r="B760" s="45" t="s">
        <v>2868</v>
      </c>
      <c r="C760" s="46" t="s">
        <v>4268</v>
      </c>
      <c r="D760" s="47">
        <v>0.8649</v>
      </c>
      <c r="E760" s="45">
        <v>6.6</v>
      </c>
      <c r="F760" s="48">
        <v>2</v>
      </c>
      <c r="G760" s="47">
        <v>0.42609999999999998</v>
      </c>
      <c r="H760" s="49">
        <v>14</v>
      </c>
      <c r="I760" s="47">
        <v>9.0899999999999995E-2</v>
      </c>
      <c r="J760" s="47">
        <v>0.11269999999999999</v>
      </c>
      <c r="K760" s="47"/>
      <c r="L760" s="50" t="s">
        <v>1584</v>
      </c>
    </row>
    <row r="761" spans="1:12" ht="50.1" customHeight="1" x14ac:dyDescent="0.25">
      <c r="A761" s="44" t="s">
        <v>4269</v>
      </c>
      <c r="B761" s="45" t="s">
        <v>2868</v>
      </c>
      <c r="C761" s="46" t="s">
        <v>4270</v>
      </c>
      <c r="D761" s="47">
        <v>1.3086</v>
      </c>
      <c r="E761" s="45">
        <v>9.4</v>
      </c>
      <c r="F761" s="48">
        <v>3</v>
      </c>
      <c r="G761" s="47">
        <v>0.4274</v>
      </c>
      <c r="H761" s="49">
        <v>20</v>
      </c>
      <c r="I761" s="47">
        <v>9.5100000000000004E-2</v>
      </c>
      <c r="J761" s="47">
        <v>0.12280000000000001</v>
      </c>
      <c r="K761" s="47"/>
      <c r="L761" s="50" t="s">
        <v>1584</v>
      </c>
    </row>
    <row r="762" spans="1:12" ht="50.1" customHeight="1" x14ac:dyDescent="0.25">
      <c r="A762" s="44" t="s">
        <v>4271</v>
      </c>
      <c r="B762" s="45" t="s">
        <v>2868</v>
      </c>
      <c r="C762" s="46" t="s">
        <v>4272</v>
      </c>
      <c r="D762" s="47">
        <v>0.67430000000000001</v>
      </c>
      <c r="E762" s="45">
        <v>4.7</v>
      </c>
      <c r="F762" s="48">
        <v>2</v>
      </c>
      <c r="G762" s="47">
        <v>0.45200000000000001</v>
      </c>
      <c r="H762" s="49">
        <v>10</v>
      </c>
      <c r="I762" s="47">
        <v>9.7900000000000001E-2</v>
      </c>
      <c r="J762" s="47">
        <v>0.1154</v>
      </c>
      <c r="K762" s="47"/>
      <c r="L762" s="50" t="s">
        <v>1584</v>
      </c>
    </row>
    <row r="763" spans="1:12" ht="50.1" customHeight="1" x14ac:dyDescent="0.25">
      <c r="A763" s="44" t="s">
        <v>4273</v>
      </c>
      <c r="B763" s="45" t="s">
        <v>2868</v>
      </c>
      <c r="C763" s="46" t="s">
        <v>4274</v>
      </c>
      <c r="D763" s="47">
        <v>1.4323999999999999</v>
      </c>
      <c r="E763" s="45">
        <v>11.6</v>
      </c>
      <c r="F763" s="48">
        <v>4</v>
      </c>
      <c r="G763" s="47">
        <v>0.34910000000000002</v>
      </c>
      <c r="H763" s="49">
        <v>22</v>
      </c>
      <c r="I763" s="47">
        <v>8.4199999999999997E-2</v>
      </c>
      <c r="J763" s="47">
        <v>0.11070000000000001</v>
      </c>
      <c r="K763" s="47"/>
      <c r="L763" s="50"/>
    </row>
    <row r="764" spans="1:12" ht="50.1" customHeight="1" x14ac:dyDescent="0.25">
      <c r="A764" s="44" t="s">
        <v>4275</v>
      </c>
      <c r="B764" s="45" t="s">
        <v>2868</v>
      </c>
      <c r="C764" s="46" t="s">
        <v>4276</v>
      </c>
      <c r="D764" s="47">
        <v>0.67700000000000005</v>
      </c>
      <c r="E764" s="45">
        <v>6</v>
      </c>
      <c r="F764" s="48">
        <v>2</v>
      </c>
      <c r="G764" s="47">
        <v>0.37640000000000001</v>
      </c>
      <c r="H764" s="49">
        <v>12</v>
      </c>
      <c r="I764" s="47">
        <v>7.5499999999999998E-2</v>
      </c>
      <c r="J764" s="47">
        <v>9.2499999999999999E-2</v>
      </c>
      <c r="K764" s="47"/>
      <c r="L764" s="50"/>
    </row>
    <row r="765" spans="1:12" ht="50.1" customHeight="1" x14ac:dyDescent="0.25">
      <c r="A765" s="44" t="s">
        <v>4277</v>
      </c>
      <c r="B765" s="45" t="s">
        <v>2868</v>
      </c>
      <c r="C765" s="46" t="s">
        <v>4278</v>
      </c>
      <c r="D765" s="47">
        <v>0.46750000000000003</v>
      </c>
      <c r="E765" s="45">
        <v>3.5</v>
      </c>
      <c r="F765" s="48">
        <v>2</v>
      </c>
      <c r="G765" s="47">
        <v>0.245</v>
      </c>
      <c r="H765" s="49">
        <v>7</v>
      </c>
      <c r="I765" s="47">
        <v>9.0800000000000006E-2</v>
      </c>
      <c r="J765" s="47">
        <v>0.1009</v>
      </c>
      <c r="K765" s="47"/>
      <c r="L765" s="50"/>
    </row>
    <row r="766" spans="1:12" ht="50.1" customHeight="1" x14ac:dyDescent="0.25">
      <c r="A766" s="44" t="s">
        <v>4279</v>
      </c>
      <c r="B766" s="45" t="s">
        <v>2868</v>
      </c>
      <c r="C766" s="46" t="s">
        <v>4280</v>
      </c>
      <c r="D766" s="47">
        <v>0.76149999999999995</v>
      </c>
      <c r="E766" s="45">
        <v>6.2</v>
      </c>
      <c r="F766" s="48"/>
      <c r="G766" s="47" t="s">
        <v>2767</v>
      </c>
      <c r="H766" s="49">
        <v>13</v>
      </c>
      <c r="I766" s="47">
        <v>8.3000000000000004E-2</v>
      </c>
      <c r="J766" s="47">
        <v>0.10199999999999999</v>
      </c>
      <c r="K766" s="47"/>
      <c r="L766" s="50"/>
    </row>
    <row r="767" spans="1:12" ht="50.1" customHeight="1" x14ac:dyDescent="0.25">
      <c r="A767" s="44" t="s">
        <v>4281</v>
      </c>
      <c r="B767" s="45" t="s">
        <v>2868</v>
      </c>
      <c r="C767" s="46" t="s">
        <v>4282</v>
      </c>
      <c r="D767" s="47">
        <v>0.59040000000000004</v>
      </c>
      <c r="E767" s="45">
        <v>4.3</v>
      </c>
      <c r="F767" s="48">
        <v>2</v>
      </c>
      <c r="G767" s="47">
        <v>0.31019999999999998</v>
      </c>
      <c r="H767" s="49">
        <v>9</v>
      </c>
      <c r="I767" s="47">
        <v>8.8999999999999996E-2</v>
      </c>
      <c r="J767" s="47">
        <v>0.1032</v>
      </c>
      <c r="K767" s="47"/>
      <c r="L767" s="50"/>
    </row>
    <row r="768" spans="1:12" ht="50.1" customHeight="1" x14ac:dyDescent="0.25">
      <c r="A768" s="44" t="s">
        <v>4283</v>
      </c>
      <c r="B768" s="45" t="s">
        <v>2868</v>
      </c>
      <c r="C768" s="46" t="s">
        <v>4284</v>
      </c>
      <c r="D768" s="47">
        <v>0.30180000000000001</v>
      </c>
      <c r="E768" s="45">
        <v>1</v>
      </c>
      <c r="F768" s="48"/>
      <c r="G768" s="47" t="s">
        <v>2767</v>
      </c>
      <c r="H768" s="49"/>
      <c r="I768" s="47"/>
      <c r="J768" s="47">
        <v>0.1497</v>
      </c>
      <c r="K768" s="47"/>
      <c r="L768" s="50" t="s">
        <v>1584</v>
      </c>
    </row>
    <row r="769" spans="1:12" ht="50.1" customHeight="1" x14ac:dyDescent="0.25">
      <c r="A769" s="44" t="s">
        <v>4285</v>
      </c>
      <c r="B769" s="45" t="s">
        <v>2868</v>
      </c>
      <c r="C769" s="46" t="s">
        <v>4286</v>
      </c>
      <c r="D769" s="47">
        <v>0.22459999999999999</v>
      </c>
      <c r="E769" s="45">
        <v>1</v>
      </c>
      <c r="F769" s="48"/>
      <c r="G769" s="47" t="s">
        <v>2767</v>
      </c>
      <c r="H769" s="49"/>
      <c r="I769" s="47"/>
      <c r="J769" s="47">
        <v>0.1013</v>
      </c>
      <c r="K769" s="47"/>
      <c r="L769" s="50"/>
    </row>
    <row r="770" spans="1:12" ht="50.1" customHeight="1" x14ac:dyDescent="0.25">
      <c r="A770" s="44" t="s">
        <v>4287</v>
      </c>
      <c r="B770" s="45" t="s">
        <v>2868</v>
      </c>
      <c r="C770" s="46" t="s">
        <v>4288</v>
      </c>
      <c r="D770" s="47">
        <v>1.8626</v>
      </c>
      <c r="E770" s="45">
        <v>13.7</v>
      </c>
      <c r="F770" s="48"/>
      <c r="G770" s="47" t="s">
        <v>2767</v>
      </c>
      <c r="H770" s="49">
        <v>25</v>
      </c>
      <c r="I770" s="47">
        <v>9.3399999999999997E-2</v>
      </c>
      <c r="J770" s="47">
        <v>0.1244</v>
      </c>
      <c r="K770" s="47"/>
      <c r="L770" s="50"/>
    </row>
    <row r="771" spans="1:12" ht="30" customHeight="1" x14ac:dyDescent="0.25">
      <c r="A771" s="218" t="s">
        <v>4289</v>
      </c>
      <c r="B771" s="219"/>
      <c r="C771" s="219"/>
      <c r="D771" s="219"/>
      <c r="E771" s="219"/>
      <c r="F771" s="219"/>
      <c r="G771" s="219"/>
      <c r="H771" s="219"/>
      <c r="I771" s="219"/>
      <c r="J771" s="219"/>
      <c r="K771" s="219"/>
      <c r="L771" s="220"/>
    </row>
    <row r="772" spans="1:12" ht="50.1" customHeight="1" x14ac:dyDescent="0.25">
      <c r="A772" s="44" t="s">
        <v>4290</v>
      </c>
      <c r="B772" s="45" t="s">
        <v>2765</v>
      </c>
      <c r="C772" s="46" t="s">
        <v>4291</v>
      </c>
      <c r="D772" s="47">
        <v>4.4989999999999997</v>
      </c>
      <c r="E772" s="45">
        <v>11.5</v>
      </c>
      <c r="F772" s="48">
        <v>4</v>
      </c>
      <c r="G772" s="47">
        <v>0.7107</v>
      </c>
      <c r="H772" s="49">
        <v>20</v>
      </c>
      <c r="I772" s="47">
        <v>0.30980000000000002</v>
      </c>
      <c r="J772" s="47">
        <v>0.22770000000000001</v>
      </c>
      <c r="K772" s="47"/>
      <c r="L772" s="50"/>
    </row>
    <row r="773" spans="1:12" ht="50.1" customHeight="1" x14ac:dyDescent="0.25">
      <c r="A773" s="44" t="s">
        <v>4292</v>
      </c>
      <c r="B773" s="45" t="s">
        <v>2765</v>
      </c>
      <c r="C773" s="46" t="s">
        <v>4293</v>
      </c>
      <c r="D773" s="47">
        <v>2.8631000000000002</v>
      </c>
      <c r="E773" s="45">
        <v>10.9</v>
      </c>
      <c r="F773" s="48">
        <v>4</v>
      </c>
      <c r="G773" s="47">
        <v>0.436</v>
      </c>
      <c r="H773" s="49">
        <v>18</v>
      </c>
      <c r="I773" s="47">
        <v>0.20660000000000001</v>
      </c>
      <c r="J773" s="47">
        <v>0.14649999999999999</v>
      </c>
      <c r="K773" s="47"/>
      <c r="L773" s="50"/>
    </row>
    <row r="774" spans="1:12" ht="50.1" customHeight="1" x14ac:dyDescent="0.25">
      <c r="A774" s="44" t="s">
        <v>4294</v>
      </c>
      <c r="B774" s="45" t="s">
        <v>2765</v>
      </c>
      <c r="C774" s="46" t="s">
        <v>4295</v>
      </c>
      <c r="D774" s="47">
        <v>3.3932000000000002</v>
      </c>
      <c r="E774" s="45">
        <v>7.8</v>
      </c>
      <c r="F774" s="48">
        <v>3</v>
      </c>
      <c r="G774" s="47">
        <v>0.45419999999999999</v>
      </c>
      <c r="H774" s="49">
        <v>13</v>
      </c>
      <c r="I774" s="47">
        <v>0.1222</v>
      </c>
      <c r="J774" s="47">
        <v>0.15479999999999999</v>
      </c>
      <c r="K774" s="47"/>
      <c r="L774" s="50"/>
    </row>
    <row r="775" spans="1:12" ht="50.1" customHeight="1" x14ac:dyDescent="0.25">
      <c r="A775" s="44" t="s">
        <v>4296</v>
      </c>
      <c r="B775" s="45" t="s">
        <v>2765</v>
      </c>
      <c r="C775" s="46" t="s">
        <v>4297</v>
      </c>
      <c r="D775" s="47">
        <v>2.5960000000000001</v>
      </c>
      <c r="E775" s="45">
        <v>5.2</v>
      </c>
      <c r="F775" s="48">
        <v>2</v>
      </c>
      <c r="G775" s="47">
        <v>0.3921</v>
      </c>
      <c r="H775" s="49">
        <v>8</v>
      </c>
      <c r="I775" s="47">
        <v>0.105</v>
      </c>
      <c r="J775" s="47">
        <v>0.12590000000000001</v>
      </c>
      <c r="K775" s="47"/>
      <c r="L775" s="50"/>
    </row>
    <row r="776" spans="1:12" ht="50.1" customHeight="1" x14ac:dyDescent="0.25">
      <c r="A776" s="44" t="s">
        <v>4298</v>
      </c>
      <c r="B776" s="45" t="s">
        <v>2765</v>
      </c>
      <c r="C776" s="46" t="s">
        <v>4299</v>
      </c>
      <c r="D776" s="47">
        <v>3.5266000000000002</v>
      </c>
      <c r="E776" s="45">
        <v>11.6</v>
      </c>
      <c r="F776" s="48">
        <v>4</v>
      </c>
      <c r="G776" s="47">
        <v>0.47310000000000002</v>
      </c>
      <c r="H776" s="49">
        <v>24</v>
      </c>
      <c r="I776" s="47">
        <v>0.1142</v>
      </c>
      <c r="J776" s="47">
        <v>0.1502</v>
      </c>
      <c r="K776" s="47"/>
      <c r="L776" s="50"/>
    </row>
    <row r="777" spans="1:12" ht="50.1" customHeight="1" x14ac:dyDescent="0.25">
      <c r="A777" s="44" t="s">
        <v>4300</v>
      </c>
      <c r="B777" s="45" t="s">
        <v>2765</v>
      </c>
      <c r="C777" s="46" t="s">
        <v>4301</v>
      </c>
      <c r="D777" s="47">
        <v>1.5313000000000001</v>
      </c>
      <c r="E777" s="45">
        <v>4.7</v>
      </c>
      <c r="F777" s="48">
        <v>2</v>
      </c>
      <c r="G777" s="47">
        <v>0.31280000000000002</v>
      </c>
      <c r="H777" s="49">
        <v>9</v>
      </c>
      <c r="I777" s="47">
        <v>9.3100000000000002E-2</v>
      </c>
      <c r="J777" s="47">
        <v>0.10970000000000001</v>
      </c>
      <c r="K777" s="47"/>
      <c r="L777" s="50"/>
    </row>
    <row r="778" spans="1:12" ht="50.1" customHeight="1" x14ac:dyDescent="0.25">
      <c r="A778" s="44" t="s">
        <v>4302</v>
      </c>
      <c r="B778" s="45" t="s">
        <v>2765</v>
      </c>
      <c r="C778" s="46" t="s">
        <v>4303</v>
      </c>
      <c r="D778" s="47">
        <v>1.4691000000000001</v>
      </c>
      <c r="E778" s="45">
        <v>4.3</v>
      </c>
      <c r="F778" s="48">
        <v>2</v>
      </c>
      <c r="G778" s="47">
        <v>0.28170000000000001</v>
      </c>
      <c r="H778" s="49">
        <v>7</v>
      </c>
      <c r="I778" s="47">
        <v>9.1499999999999998E-2</v>
      </c>
      <c r="J778" s="47">
        <v>0.1061</v>
      </c>
      <c r="K778" s="47"/>
      <c r="L778" s="50"/>
    </row>
    <row r="779" spans="1:12" ht="50.1" customHeight="1" x14ac:dyDescent="0.25">
      <c r="A779" s="44" t="s">
        <v>4304</v>
      </c>
      <c r="B779" s="45" t="s">
        <v>2765</v>
      </c>
      <c r="C779" s="46" t="s">
        <v>4305</v>
      </c>
      <c r="D779" s="47">
        <v>1.1912</v>
      </c>
      <c r="E779" s="45">
        <v>3.8</v>
      </c>
      <c r="F779" s="48">
        <v>2</v>
      </c>
      <c r="G779" s="47">
        <v>0.2336</v>
      </c>
      <c r="H779" s="49">
        <v>6</v>
      </c>
      <c r="I779" s="47">
        <v>8.6400000000000005E-2</v>
      </c>
      <c r="J779" s="47">
        <v>9.7600000000000006E-2</v>
      </c>
      <c r="K779" s="47"/>
      <c r="L779" s="50"/>
    </row>
    <row r="780" spans="1:12" ht="50.1" customHeight="1" x14ac:dyDescent="0.25">
      <c r="A780" s="44" t="s">
        <v>4306</v>
      </c>
      <c r="B780" s="45" t="s">
        <v>2765</v>
      </c>
      <c r="C780" s="46" t="s">
        <v>4307</v>
      </c>
      <c r="D780" s="47">
        <v>1.8387</v>
      </c>
      <c r="E780" s="45">
        <v>6.5</v>
      </c>
      <c r="F780" s="48">
        <v>2</v>
      </c>
      <c r="G780" s="47">
        <v>0.35970000000000002</v>
      </c>
      <c r="H780" s="49">
        <v>13</v>
      </c>
      <c r="I780" s="47">
        <v>7.7899999999999997E-2</v>
      </c>
      <c r="J780" s="47">
        <v>9.64E-2</v>
      </c>
      <c r="K780" s="47"/>
      <c r="L780" s="50"/>
    </row>
    <row r="781" spans="1:12" ht="50.1" customHeight="1" x14ac:dyDescent="0.25">
      <c r="A781" s="44" t="s">
        <v>4308</v>
      </c>
      <c r="B781" s="45" t="s">
        <v>2765</v>
      </c>
      <c r="C781" s="46" t="s">
        <v>4309</v>
      </c>
      <c r="D781" s="47">
        <v>3.7989000000000002</v>
      </c>
      <c r="E781" s="45">
        <v>18.899999999999999</v>
      </c>
      <c r="F781" s="48">
        <v>6</v>
      </c>
      <c r="G781" s="47">
        <v>0.48749999999999999</v>
      </c>
      <c r="H781" s="49">
        <v>35</v>
      </c>
      <c r="I781" s="47">
        <v>0.1082</v>
      </c>
      <c r="J781" s="47">
        <v>0.1469</v>
      </c>
      <c r="K781" s="47"/>
      <c r="L781" s="50"/>
    </row>
    <row r="782" spans="1:12" ht="50.1" customHeight="1" x14ac:dyDescent="0.25">
      <c r="A782" s="44" t="s">
        <v>4310</v>
      </c>
      <c r="B782" s="45" t="s">
        <v>2765</v>
      </c>
      <c r="C782" s="46" t="s">
        <v>4311</v>
      </c>
      <c r="D782" s="47">
        <v>1.7802</v>
      </c>
      <c r="E782" s="45">
        <v>8.9</v>
      </c>
      <c r="F782" s="48">
        <v>3</v>
      </c>
      <c r="G782" s="47">
        <v>0.37959999999999999</v>
      </c>
      <c r="H782" s="49">
        <v>19</v>
      </c>
      <c r="I782" s="47">
        <v>8.9899999999999994E-2</v>
      </c>
      <c r="J782" s="47">
        <v>0.1154</v>
      </c>
      <c r="K782" s="47"/>
      <c r="L782" s="50"/>
    </row>
    <row r="783" spans="1:12" ht="50.1" customHeight="1" x14ac:dyDescent="0.25">
      <c r="A783" s="44" t="s">
        <v>4312</v>
      </c>
      <c r="B783" s="45" t="s">
        <v>2765</v>
      </c>
      <c r="C783" s="46" t="s">
        <v>4313</v>
      </c>
      <c r="D783" s="47">
        <v>1.4397</v>
      </c>
      <c r="E783" s="45">
        <v>12.2</v>
      </c>
      <c r="F783" s="48">
        <v>4</v>
      </c>
      <c r="G783" s="47">
        <v>0.3523</v>
      </c>
      <c r="H783" s="49">
        <v>25</v>
      </c>
      <c r="I783" s="47">
        <v>8.09E-2</v>
      </c>
      <c r="J783" s="47">
        <v>0.10680000000000001</v>
      </c>
      <c r="K783" s="47"/>
      <c r="L783" s="50"/>
    </row>
    <row r="784" spans="1:12" ht="50.1" customHeight="1" x14ac:dyDescent="0.25">
      <c r="A784" s="44" t="s">
        <v>4314</v>
      </c>
      <c r="B784" s="45" t="s">
        <v>2765</v>
      </c>
      <c r="C784" s="46" t="s">
        <v>4315</v>
      </c>
      <c r="D784" s="47">
        <v>2.1587999999999998</v>
      </c>
      <c r="E784" s="45">
        <v>6.6</v>
      </c>
      <c r="F784" s="48">
        <v>2</v>
      </c>
      <c r="G784" s="47">
        <v>0.4521</v>
      </c>
      <c r="H784" s="49">
        <v>13</v>
      </c>
      <c r="I784" s="47">
        <v>9.5699999999999993E-2</v>
      </c>
      <c r="J784" s="47">
        <v>0.1187</v>
      </c>
      <c r="K784" s="47"/>
      <c r="L784" s="50"/>
    </row>
    <row r="785" spans="1:12" ht="50.1" customHeight="1" x14ac:dyDescent="0.25">
      <c r="A785" s="44" t="s">
        <v>4316</v>
      </c>
      <c r="B785" s="45" t="s">
        <v>2765</v>
      </c>
      <c r="C785" s="46" t="s">
        <v>4317</v>
      </c>
      <c r="D785" s="47">
        <v>1.4823</v>
      </c>
      <c r="E785" s="45">
        <v>5.2</v>
      </c>
      <c r="F785" s="48"/>
      <c r="G785" s="47" t="s">
        <v>2767</v>
      </c>
      <c r="H785" s="49">
        <v>13</v>
      </c>
      <c r="I785" s="47">
        <v>0.2787</v>
      </c>
      <c r="J785" s="47">
        <v>0.2339</v>
      </c>
      <c r="K785" s="47"/>
      <c r="L785" s="50" t="s">
        <v>1584</v>
      </c>
    </row>
    <row r="786" spans="1:12" ht="50.1" customHeight="1" x14ac:dyDescent="0.25">
      <c r="A786" s="44" t="s">
        <v>4318</v>
      </c>
      <c r="B786" s="45" t="s">
        <v>2765</v>
      </c>
      <c r="C786" s="46" t="s">
        <v>4319</v>
      </c>
      <c r="D786" s="47">
        <v>1.5364</v>
      </c>
      <c r="E786" s="45">
        <v>3.7</v>
      </c>
      <c r="F786" s="48"/>
      <c r="G786" s="47" t="s">
        <v>2767</v>
      </c>
      <c r="H786" s="49">
        <v>6</v>
      </c>
      <c r="I786" s="47">
        <v>0.41270000000000001</v>
      </c>
      <c r="J786" s="47">
        <v>0.32529999999999998</v>
      </c>
      <c r="K786" s="47"/>
      <c r="L786" s="50" t="s">
        <v>1584</v>
      </c>
    </row>
    <row r="787" spans="1:12" ht="50.1" customHeight="1" x14ac:dyDescent="0.25">
      <c r="A787" s="44" t="s">
        <v>4320</v>
      </c>
      <c r="B787" s="45" t="s">
        <v>2765</v>
      </c>
      <c r="C787" s="46" t="s">
        <v>4321</v>
      </c>
      <c r="D787" s="47">
        <v>1.1321000000000001</v>
      </c>
      <c r="E787" s="45">
        <v>4.5</v>
      </c>
      <c r="F787" s="48"/>
      <c r="G787" s="47" t="s">
        <v>2767</v>
      </c>
      <c r="H787" s="49">
        <v>8</v>
      </c>
      <c r="I787" s="47">
        <v>0.2505</v>
      </c>
      <c r="J787" s="47">
        <v>0.2051</v>
      </c>
      <c r="K787" s="47"/>
      <c r="L787" s="50" t="s">
        <v>1584</v>
      </c>
    </row>
    <row r="788" spans="1:12" ht="50.1" customHeight="1" x14ac:dyDescent="0.25">
      <c r="A788" s="44" t="s">
        <v>4322</v>
      </c>
      <c r="B788" s="45" t="s">
        <v>2765</v>
      </c>
      <c r="C788" s="46" t="s">
        <v>4323</v>
      </c>
      <c r="D788" s="47">
        <v>0.9224</v>
      </c>
      <c r="E788" s="45">
        <v>3.7</v>
      </c>
      <c r="F788" s="48"/>
      <c r="G788" s="47" t="s">
        <v>2767</v>
      </c>
      <c r="H788" s="49">
        <v>7</v>
      </c>
      <c r="I788" s="47">
        <v>0.24859999999999999</v>
      </c>
      <c r="J788" s="47">
        <v>0.1958</v>
      </c>
      <c r="K788" s="47"/>
      <c r="L788" s="50" t="s">
        <v>1584</v>
      </c>
    </row>
    <row r="789" spans="1:12" ht="50.1" customHeight="1" x14ac:dyDescent="0.25">
      <c r="A789" s="44" t="s">
        <v>4324</v>
      </c>
      <c r="B789" s="45" t="s">
        <v>2765</v>
      </c>
      <c r="C789" s="46" t="s">
        <v>4325</v>
      </c>
      <c r="D789" s="47">
        <v>3.7839</v>
      </c>
      <c r="E789" s="45">
        <v>25.2</v>
      </c>
      <c r="F789" s="48">
        <v>8</v>
      </c>
      <c r="G789" s="47">
        <v>0.41139999999999999</v>
      </c>
      <c r="H789" s="49">
        <v>42</v>
      </c>
      <c r="I789" s="47">
        <v>9.1300000000000006E-2</v>
      </c>
      <c r="J789" s="47">
        <v>0.1255</v>
      </c>
      <c r="K789" s="47"/>
      <c r="L789" s="50"/>
    </row>
    <row r="790" spans="1:12" ht="50.1" customHeight="1" x14ac:dyDescent="0.25">
      <c r="A790" s="44" t="s">
        <v>4326</v>
      </c>
      <c r="B790" s="45" t="s">
        <v>2765</v>
      </c>
      <c r="C790" s="46" t="s">
        <v>4327</v>
      </c>
      <c r="D790" s="47">
        <v>5.8013000000000003</v>
      </c>
      <c r="E790" s="45">
        <v>21.6</v>
      </c>
      <c r="F790" s="48">
        <v>7</v>
      </c>
      <c r="G790" s="47">
        <v>0.45650000000000002</v>
      </c>
      <c r="H790" s="49">
        <v>39</v>
      </c>
      <c r="I790" s="47">
        <v>0.20549999999999999</v>
      </c>
      <c r="J790" s="47">
        <v>0.1416</v>
      </c>
      <c r="K790" s="47"/>
      <c r="L790" s="50"/>
    </row>
    <row r="791" spans="1:12" ht="50.1" customHeight="1" x14ac:dyDescent="0.25">
      <c r="A791" s="44" t="s">
        <v>4328</v>
      </c>
      <c r="B791" s="45" t="s">
        <v>2765</v>
      </c>
      <c r="C791" s="46" t="s">
        <v>4329</v>
      </c>
      <c r="D791" s="47">
        <v>4.8243999999999998</v>
      </c>
      <c r="E791" s="45">
        <v>16.399999999999999</v>
      </c>
      <c r="F791" s="48">
        <v>5</v>
      </c>
      <c r="G791" s="47">
        <v>0.94110000000000005</v>
      </c>
      <c r="H791" s="49">
        <v>32</v>
      </c>
      <c r="I791" s="47">
        <v>0.31919999999999998</v>
      </c>
      <c r="J791" s="47">
        <v>0.26979999999999998</v>
      </c>
      <c r="K791" s="47"/>
      <c r="L791" s="50"/>
    </row>
    <row r="792" spans="1:12" ht="50.1" customHeight="1" x14ac:dyDescent="0.25">
      <c r="A792" s="44" t="s">
        <v>4330</v>
      </c>
      <c r="B792" s="45" t="s">
        <v>2863</v>
      </c>
      <c r="C792" s="46" t="s">
        <v>4331</v>
      </c>
      <c r="D792" s="47">
        <v>2.4306999999999999</v>
      </c>
      <c r="E792" s="45">
        <v>22</v>
      </c>
      <c r="F792" s="48"/>
      <c r="G792" s="47" t="s">
        <v>2767</v>
      </c>
      <c r="H792" s="49">
        <v>33</v>
      </c>
      <c r="I792" s="47">
        <v>7.6499999999999999E-2</v>
      </c>
      <c r="J792" s="47">
        <v>0.1045</v>
      </c>
      <c r="K792" s="47"/>
      <c r="L792" s="50"/>
    </row>
    <row r="793" spans="1:12" ht="50.1" customHeight="1" x14ac:dyDescent="0.25">
      <c r="A793" s="44" t="s">
        <v>4332</v>
      </c>
      <c r="B793" s="45" t="s">
        <v>2868</v>
      </c>
      <c r="C793" s="46" t="s">
        <v>4333</v>
      </c>
      <c r="D793" s="47">
        <v>1.9883</v>
      </c>
      <c r="E793" s="45">
        <v>11.1</v>
      </c>
      <c r="F793" s="48"/>
      <c r="G793" s="47" t="s">
        <v>2767</v>
      </c>
      <c r="H793" s="49">
        <v>17</v>
      </c>
      <c r="I793" s="47">
        <v>0.1255</v>
      </c>
      <c r="J793" s="47">
        <v>0.16450000000000001</v>
      </c>
      <c r="K793" s="47"/>
      <c r="L793" s="50"/>
    </row>
    <row r="794" spans="1:12" ht="50.1" customHeight="1" x14ac:dyDescent="0.25">
      <c r="A794" s="44" t="s">
        <v>4334</v>
      </c>
      <c r="B794" s="45" t="s">
        <v>2868</v>
      </c>
      <c r="C794" s="46" t="s">
        <v>4335</v>
      </c>
      <c r="D794" s="47">
        <v>1.4976</v>
      </c>
      <c r="E794" s="45">
        <v>11.4</v>
      </c>
      <c r="F794" s="48">
        <v>4</v>
      </c>
      <c r="G794" s="47">
        <v>0.3644</v>
      </c>
      <c r="H794" s="49">
        <v>22</v>
      </c>
      <c r="I794" s="47">
        <v>8.9700000000000002E-2</v>
      </c>
      <c r="J794" s="47">
        <v>0.1178</v>
      </c>
      <c r="K794" s="47"/>
      <c r="L794" s="50"/>
    </row>
    <row r="795" spans="1:12" ht="50.1" customHeight="1" x14ac:dyDescent="0.25">
      <c r="A795" s="44" t="s">
        <v>4336</v>
      </c>
      <c r="B795" s="45" t="s">
        <v>2868</v>
      </c>
      <c r="C795" s="46" t="s">
        <v>4337</v>
      </c>
      <c r="D795" s="47">
        <v>0.94359999999999999</v>
      </c>
      <c r="E795" s="45">
        <v>5.8</v>
      </c>
      <c r="F795" s="48">
        <v>2</v>
      </c>
      <c r="G795" s="47">
        <v>0.65780000000000005</v>
      </c>
      <c r="H795" s="49">
        <v>13</v>
      </c>
      <c r="I795" s="47">
        <v>0.1132</v>
      </c>
      <c r="J795" s="47">
        <v>0.13800000000000001</v>
      </c>
      <c r="K795" s="47"/>
      <c r="L795" s="50"/>
    </row>
    <row r="796" spans="1:12" ht="50.1" customHeight="1" x14ac:dyDescent="0.25">
      <c r="A796" s="44" t="s">
        <v>4338</v>
      </c>
      <c r="B796" s="45" t="s">
        <v>2868</v>
      </c>
      <c r="C796" s="46" t="s">
        <v>4339</v>
      </c>
      <c r="D796" s="47">
        <v>1.0025999999999999</v>
      </c>
      <c r="E796" s="45">
        <v>8.6999999999999993</v>
      </c>
      <c r="F796" s="48">
        <v>3</v>
      </c>
      <c r="G796" s="47">
        <v>0.32840000000000003</v>
      </c>
      <c r="H796" s="49">
        <v>16</v>
      </c>
      <c r="I796" s="47">
        <v>7.9000000000000001E-2</v>
      </c>
      <c r="J796" s="47">
        <v>0.1013</v>
      </c>
      <c r="K796" s="47"/>
      <c r="L796" s="50"/>
    </row>
    <row r="797" spans="1:12" ht="50.1" customHeight="1" x14ac:dyDescent="0.25">
      <c r="A797" s="44" t="s">
        <v>4340</v>
      </c>
      <c r="B797" s="45" t="s">
        <v>2868</v>
      </c>
      <c r="C797" s="46" t="s">
        <v>4341</v>
      </c>
      <c r="D797" s="47">
        <v>0.75849999999999995</v>
      </c>
      <c r="E797" s="45">
        <v>6.9</v>
      </c>
      <c r="F797" s="48">
        <v>2</v>
      </c>
      <c r="G797" s="47">
        <v>0.56120000000000003</v>
      </c>
      <c r="H797" s="49">
        <v>13</v>
      </c>
      <c r="I797" s="47">
        <v>7.6399999999999996E-2</v>
      </c>
      <c r="J797" s="47">
        <v>9.5200000000000007E-2</v>
      </c>
      <c r="K797" s="47"/>
      <c r="L797" s="50"/>
    </row>
    <row r="798" spans="1:12" ht="50.1" customHeight="1" x14ac:dyDescent="0.25">
      <c r="A798" s="44" t="s">
        <v>4342</v>
      </c>
      <c r="B798" s="45" t="s">
        <v>2868</v>
      </c>
      <c r="C798" s="46" t="s">
        <v>4343</v>
      </c>
      <c r="D798" s="47">
        <v>0.95940000000000003</v>
      </c>
      <c r="E798" s="45">
        <v>7</v>
      </c>
      <c r="F798" s="48">
        <v>2</v>
      </c>
      <c r="G798" s="47">
        <v>0.68259999999999998</v>
      </c>
      <c r="H798" s="49">
        <v>15</v>
      </c>
      <c r="I798" s="47">
        <v>9.3200000000000005E-2</v>
      </c>
      <c r="J798" s="47">
        <v>0.11650000000000001</v>
      </c>
      <c r="K798" s="47"/>
      <c r="L798" s="50"/>
    </row>
    <row r="799" spans="1:12" ht="50.1" customHeight="1" x14ac:dyDescent="0.25">
      <c r="A799" s="44" t="s">
        <v>4344</v>
      </c>
      <c r="B799" s="45" t="s">
        <v>2868</v>
      </c>
      <c r="C799" s="46" t="s">
        <v>4345</v>
      </c>
      <c r="D799" s="47">
        <v>0.79020000000000001</v>
      </c>
      <c r="E799" s="45">
        <v>6.1</v>
      </c>
      <c r="F799" s="48">
        <v>2</v>
      </c>
      <c r="G799" s="47">
        <v>0.54549999999999998</v>
      </c>
      <c r="H799" s="49">
        <v>13</v>
      </c>
      <c r="I799" s="47">
        <v>8.8400000000000006E-2</v>
      </c>
      <c r="J799" s="47">
        <v>0.10829999999999999</v>
      </c>
      <c r="K799" s="47"/>
      <c r="L799" s="50"/>
    </row>
    <row r="800" spans="1:12" ht="50.1" customHeight="1" x14ac:dyDescent="0.25">
      <c r="A800" s="44" t="s">
        <v>4346</v>
      </c>
      <c r="B800" s="45" t="s">
        <v>2868</v>
      </c>
      <c r="C800" s="46" t="s">
        <v>4347</v>
      </c>
      <c r="D800" s="47">
        <v>1.1928000000000001</v>
      </c>
      <c r="E800" s="45">
        <v>5.0999999999999996</v>
      </c>
      <c r="F800" s="48"/>
      <c r="G800" s="47" t="s">
        <v>2767</v>
      </c>
      <c r="H800" s="49">
        <v>12</v>
      </c>
      <c r="I800" s="47">
        <v>0.15859999999999999</v>
      </c>
      <c r="J800" s="47">
        <v>0.18970000000000001</v>
      </c>
      <c r="K800" s="47"/>
      <c r="L800" s="50"/>
    </row>
    <row r="801" spans="1:12" ht="50.1" customHeight="1" x14ac:dyDescent="0.25">
      <c r="A801" s="44" t="s">
        <v>4348</v>
      </c>
      <c r="B801" s="45" t="s">
        <v>2868</v>
      </c>
      <c r="C801" s="46" t="s">
        <v>4349</v>
      </c>
      <c r="D801" s="47">
        <v>0.86460000000000004</v>
      </c>
      <c r="E801" s="45">
        <v>5.4</v>
      </c>
      <c r="F801" s="48"/>
      <c r="G801" s="47" t="s">
        <v>2767</v>
      </c>
      <c r="H801" s="49">
        <v>13</v>
      </c>
      <c r="I801" s="47">
        <v>0.1038</v>
      </c>
      <c r="J801" s="47">
        <v>0.12509999999999999</v>
      </c>
      <c r="K801" s="47"/>
      <c r="L801" s="50"/>
    </row>
    <row r="802" spans="1:12" ht="50.1" customHeight="1" x14ac:dyDescent="0.25">
      <c r="A802" s="44" t="s">
        <v>4350</v>
      </c>
      <c r="B802" s="45" t="s">
        <v>2868</v>
      </c>
      <c r="C802" s="46" t="s">
        <v>4351</v>
      </c>
      <c r="D802" s="47">
        <v>0.27400000000000002</v>
      </c>
      <c r="E802" s="45">
        <v>1</v>
      </c>
      <c r="F802" s="48"/>
      <c r="G802" s="47" t="s">
        <v>2767</v>
      </c>
      <c r="H802" s="49"/>
      <c r="I802" s="47"/>
      <c r="J802" s="47">
        <v>0.12790000000000001</v>
      </c>
      <c r="K802" s="47"/>
      <c r="L802" s="50"/>
    </row>
    <row r="803" spans="1:12" ht="50.1" customHeight="1" x14ac:dyDescent="0.25">
      <c r="A803" s="44" t="s">
        <v>4352</v>
      </c>
      <c r="B803" s="45" t="s">
        <v>2868</v>
      </c>
      <c r="C803" s="46" t="s">
        <v>4353</v>
      </c>
      <c r="D803" s="47">
        <v>1.9595</v>
      </c>
      <c r="E803" s="45">
        <v>11.3</v>
      </c>
      <c r="F803" s="48">
        <v>4</v>
      </c>
      <c r="G803" s="47">
        <v>0.47689999999999999</v>
      </c>
      <c r="H803" s="49">
        <v>23</v>
      </c>
      <c r="I803" s="47">
        <v>0.1186</v>
      </c>
      <c r="J803" s="47">
        <v>0.15559999999999999</v>
      </c>
      <c r="K803" s="47"/>
      <c r="L803" s="50" t="s">
        <v>1584</v>
      </c>
    </row>
    <row r="804" spans="1:12" ht="50.1" customHeight="1" x14ac:dyDescent="0.25">
      <c r="A804" s="44" t="s">
        <v>4354</v>
      </c>
      <c r="B804" s="45" t="s">
        <v>2868</v>
      </c>
      <c r="C804" s="46" t="s">
        <v>4355</v>
      </c>
      <c r="D804" s="47">
        <v>1.6551</v>
      </c>
      <c r="E804" s="45">
        <v>5.7</v>
      </c>
      <c r="F804" s="48">
        <v>2</v>
      </c>
      <c r="G804" s="47">
        <v>0.81469999999999998</v>
      </c>
      <c r="H804" s="49">
        <v>11</v>
      </c>
      <c r="I804" s="47">
        <v>0.20050000000000001</v>
      </c>
      <c r="J804" s="47">
        <v>0.24360000000000001</v>
      </c>
      <c r="K804" s="47"/>
      <c r="L804" s="50" t="s">
        <v>1584</v>
      </c>
    </row>
    <row r="805" spans="1:12" ht="50.1" customHeight="1" x14ac:dyDescent="0.25">
      <c r="A805" s="44" t="s">
        <v>4356</v>
      </c>
      <c r="B805" s="45" t="s">
        <v>2868</v>
      </c>
      <c r="C805" s="46" t="s">
        <v>4357</v>
      </c>
      <c r="D805" s="47">
        <v>1.3855</v>
      </c>
      <c r="E805" s="45">
        <v>9.1</v>
      </c>
      <c r="F805" s="48">
        <v>3</v>
      </c>
      <c r="G805" s="47">
        <v>0.45</v>
      </c>
      <c r="H805" s="49">
        <v>20</v>
      </c>
      <c r="I805" s="47">
        <v>0.1038</v>
      </c>
      <c r="J805" s="47">
        <v>0.1336</v>
      </c>
      <c r="K805" s="47"/>
      <c r="L805" s="50" t="s">
        <v>1584</v>
      </c>
    </row>
    <row r="806" spans="1:12" ht="50.1" customHeight="1" x14ac:dyDescent="0.25">
      <c r="A806" s="44" t="s">
        <v>4358</v>
      </c>
      <c r="B806" s="45" t="s">
        <v>2868</v>
      </c>
      <c r="C806" s="46" t="s">
        <v>4359</v>
      </c>
      <c r="D806" s="47">
        <v>0.74829999999999997</v>
      </c>
      <c r="E806" s="45">
        <v>4.7</v>
      </c>
      <c r="F806" s="48">
        <v>2</v>
      </c>
      <c r="G806" s="47">
        <v>0.40749999999999997</v>
      </c>
      <c r="H806" s="49">
        <v>11</v>
      </c>
      <c r="I806" s="47">
        <v>0.10680000000000001</v>
      </c>
      <c r="J806" s="47">
        <v>0.126</v>
      </c>
      <c r="K806" s="47"/>
      <c r="L806" s="50" t="s">
        <v>1584</v>
      </c>
    </row>
    <row r="807" spans="1:12" ht="50.1" customHeight="1" x14ac:dyDescent="0.25">
      <c r="A807" s="44" t="s">
        <v>4360</v>
      </c>
      <c r="B807" s="45" t="s">
        <v>2868</v>
      </c>
      <c r="C807" s="46" t="s">
        <v>4361</v>
      </c>
      <c r="D807" s="47">
        <v>2.0600999999999998</v>
      </c>
      <c r="E807" s="45">
        <v>14.4</v>
      </c>
      <c r="F807" s="48"/>
      <c r="G807" s="47" t="s">
        <v>2767</v>
      </c>
      <c r="H807" s="49">
        <v>27</v>
      </c>
      <c r="I807" s="47">
        <v>9.8500000000000004E-2</v>
      </c>
      <c r="J807" s="47">
        <v>0.13159999999999999</v>
      </c>
      <c r="K807" s="47"/>
      <c r="L807" s="50"/>
    </row>
    <row r="808" spans="1:12" ht="30" customHeight="1" x14ac:dyDescent="0.25">
      <c r="A808" s="218" t="s">
        <v>4362</v>
      </c>
      <c r="B808" s="219"/>
      <c r="C808" s="219"/>
      <c r="D808" s="219"/>
      <c r="E808" s="219"/>
      <c r="F808" s="219"/>
      <c r="G808" s="219"/>
      <c r="H808" s="219"/>
      <c r="I808" s="219"/>
      <c r="J808" s="219"/>
      <c r="K808" s="219"/>
      <c r="L808" s="220"/>
    </row>
    <row r="809" spans="1:12" ht="50.1" customHeight="1" x14ac:dyDescent="0.25">
      <c r="A809" s="44" t="s">
        <v>4363</v>
      </c>
      <c r="B809" s="45" t="s">
        <v>2765</v>
      </c>
      <c r="C809" s="46" t="s">
        <v>4364</v>
      </c>
      <c r="D809" s="47">
        <v>6.6258999999999997</v>
      </c>
      <c r="E809" s="45">
        <v>22.9</v>
      </c>
      <c r="F809" s="48">
        <v>8</v>
      </c>
      <c r="G809" s="47">
        <v>0.51500000000000001</v>
      </c>
      <c r="H809" s="49">
        <v>38</v>
      </c>
      <c r="I809" s="47">
        <v>0.126</v>
      </c>
      <c r="J809" s="47">
        <v>0.1724</v>
      </c>
      <c r="K809" s="47"/>
      <c r="L809" s="50"/>
    </row>
    <row r="810" spans="1:12" ht="50.1" customHeight="1" x14ac:dyDescent="0.25">
      <c r="A810" s="44" t="s">
        <v>4365</v>
      </c>
      <c r="B810" s="45" t="s">
        <v>2765</v>
      </c>
      <c r="C810" s="46" t="s">
        <v>4366</v>
      </c>
      <c r="D810" s="47">
        <v>2.4579</v>
      </c>
      <c r="E810" s="45">
        <v>17</v>
      </c>
      <c r="F810" s="48">
        <v>6</v>
      </c>
      <c r="G810" s="47">
        <v>0.32629999999999998</v>
      </c>
      <c r="H810" s="49">
        <v>33</v>
      </c>
      <c r="I810" s="47">
        <v>8.0699999999999994E-2</v>
      </c>
      <c r="J810" s="47">
        <v>0.1089</v>
      </c>
      <c r="K810" s="47"/>
      <c r="L810" s="50"/>
    </row>
    <row r="811" spans="1:12" ht="50.1" customHeight="1" x14ac:dyDescent="0.25">
      <c r="A811" s="44" t="s">
        <v>4367</v>
      </c>
      <c r="B811" s="45" t="s">
        <v>2765</v>
      </c>
      <c r="C811" s="46" t="s">
        <v>4368</v>
      </c>
      <c r="D811" s="47">
        <v>1.1990000000000001</v>
      </c>
      <c r="E811" s="45">
        <v>7.2</v>
      </c>
      <c r="F811" s="48">
        <v>2</v>
      </c>
      <c r="G811" s="47">
        <v>0.37040000000000001</v>
      </c>
      <c r="H811" s="49">
        <v>16</v>
      </c>
      <c r="I811" s="47">
        <v>7.1800000000000003E-2</v>
      </c>
      <c r="J811" s="47">
        <v>9.01E-2</v>
      </c>
      <c r="K811" s="47"/>
      <c r="L811" s="50"/>
    </row>
    <row r="812" spans="1:12" ht="50.1" customHeight="1" x14ac:dyDescent="0.25">
      <c r="A812" s="44" t="s">
        <v>4369</v>
      </c>
      <c r="B812" s="45" t="s">
        <v>2765</v>
      </c>
      <c r="C812" s="46" t="s">
        <v>4370</v>
      </c>
      <c r="D812" s="47">
        <v>4.2229000000000001</v>
      </c>
      <c r="E812" s="45">
        <v>16.5</v>
      </c>
      <c r="F812" s="48">
        <v>5</v>
      </c>
      <c r="G812" s="47">
        <v>0.52090000000000003</v>
      </c>
      <c r="H812" s="49">
        <v>30</v>
      </c>
      <c r="I812" s="47">
        <v>0.20019999999999999</v>
      </c>
      <c r="J812" s="47">
        <v>0.14899999999999999</v>
      </c>
      <c r="K812" s="47"/>
      <c r="L812" s="50"/>
    </row>
    <row r="813" spans="1:12" ht="50.1" customHeight="1" x14ac:dyDescent="0.25">
      <c r="A813" s="44" t="s">
        <v>4371</v>
      </c>
      <c r="B813" s="45" t="s">
        <v>2765</v>
      </c>
      <c r="C813" s="46" t="s">
        <v>4372</v>
      </c>
      <c r="D813" s="47">
        <v>2.6857000000000002</v>
      </c>
      <c r="E813" s="45">
        <v>9</v>
      </c>
      <c r="F813" s="48">
        <v>3</v>
      </c>
      <c r="G813" s="47">
        <v>0.51290000000000002</v>
      </c>
      <c r="H813" s="49">
        <v>16</v>
      </c>
      <c r="I813" s="47">
        <v>0.1203</v>
      </c>
      <c r="J813" s="47">
        <v>0.15459999999999999</v>
      </c>
      <c r="K813" s="47"/>
      <c r="L813" s="50"/>
    </row>
    <row r="814" spans="1:12" ht="50.1" customHeight="1" x14ac:dyDescent="0.25">
      <c r="A814" s="44" t="s">
        <v>4373</v>
      </c>
      <c r="B814" s="45" t="s">
        <v>2765</v>
      </c>
      <c r="C814" s="46" t="s">
        <v>4374</v>
      </c>
      <c r="D814" s="47">
        <v>2.5636999999999999</v>
      </c>
      <c r="E814" s="45">
        <v>8.4</v>
      </c>
      <c r="F814" s="48">
        <v>3</v>
      </c>
      <c r="G814" s="47">
        <v>0.44579999999999997</v>
      </c>
      <c r="H814" s="49">
        <v>15</v>
      </c>
      <c r="I814" s="47">
        <v>0.1119</v>
      </c>
      <c r="J814" s="47">
        <v>0.14280000000000001</v>
      </c>
      <c r="K814" s="47"/>
      <c r="L814" s="50"/>
    </row>
    <row r="815" spans="1:12" ht="50.1" customHeight="1" x14ac:dyDescent="0.25">
      <c r="A815" s="44" t="s">
        <v>4375</v>
      </c>
      <c r="B815" s="45" t="s">
        <v>2765</v>
      </c>
      <c r="C815" s="46" t="s">
        <v>4376</v>
      </c>
      <c r="D815" s="47">
        <v>2.2944</v>
      </c>
      <c r="E815" s="45">
        <v>9.3000000000000007</v>
      </c>
      <c r="F815" s="48">
        <v>3</v>
      </c>
      <c r="G815" s="47">
        <v>0.37019999999999997</v>
      </c>
      <c r="H815" s="49">
        <v>17</v>
      </c>
      <c r="I815" s="47">
        <v>8.3199999999999996E-2</v>
      </c>
      <c r="J815" s="47">
        <v>0.10730000000000001</v>
      </c>
      <c r="K815" s="47"/>
      <c r="L815" s="50"/>
    </row>
    <row r="816" spans="1:12" ht="50.1" customHeight="1" x14ac:dyDescent="0.25">
      <c r="A816" s="44" t="s">
        <v>4377</v>
      </c>
      <c r="B816" s="45" t="s">
        <v>2765</v>
      </c>
      <c r="C816" s="46" t="s">
        <v>4378</v>
      </c>
      <c r="D816" s="47">
        <v>2.1101000000000001</v>
      </c>
      <c r="E816" s="45">
        <v>11.3</v>
      </c>
      <c r="F816" s="48">
        <v>4</v>
      </c>
      <c r="G816" s="47">
        <v>0.37819999999999998</v>
      </c>
      <c r="H816" s="49">
        <v>22</v>
      </c>
      <c r="I816" s="47">
        <v>9.3899999999999997E-2</v>
      </c>
      <c r="J816" s="47">
        <v>0.12330000000000001</v>
      </c>
      <c r="K816" s="47"/>
      <c r="L816" s="50"/>
    </row>
    <row r="817" spans="1:12" ht="50.1" customHeight="1" x14ac:dyDescent="0.25">
      <c r="A817" s="44" t="s">
        <v>4379</v>
      </c>
      <c r="B817" s="45" t="s">
        <v>2765</v>
      </c>
      <c r="C817" s="46" t="s">
        <v>4380</v>
      </c>
      <c r="D817" s="47">
        <v>1.0678000000000001</v>
      </c>
      <c r="E817" s="45">
        <v>5.9</v>
      </c>
      <c r="F817" s="48">
        <v>2</v>
      </c>
      <c r="G817" s="47">
        <v>0.33910000000000001</v>
      </c>
      <c r="H817" s="49">
        <v>11</v>
      </c>
      <c r="I817" s="47">
        <v>8.1100000000000005E-2</v>
      </c>
      <c r="J817" s="47">
        <v>9.9000000000000005E-2</v>
      </c>
      <c r="K817" s="47"/>
      <c r="L817" s="50"/>
    </row>
    <row r="818" spans="1:12" ht="50.1" customHeight="1" x14ac:dyDescent="0.25">
      <c r="A818" s="44" t="s">
        <v>4381</v>
      </c>
      <c r="B818" s="45" t="s">
        <v>2765</v>
      </c>
      <c r="C818" s="46" t="s">
        <v>4382</v>
      </c>
      <c r="D818" s="47">
        <v>1.7763</v>
      </c>
      <c r="E818" s="45">
        <v>8.5</v>
      </c>
      <c r="F818" s="48">
        <v>3</v>
      </c>
      <c r="G818" s="47">
        <v>0.38219999999999998</v>
      </c>
      <c r="H818" s="49">
        <v>18</v>
      </c>
      <c r="I818" s="47">
        <v>9.4700000000000006E-2</v>
      </c>
      <c r="J818" s="47">
        <v>0.1211</v>
      </c>
      <c r="K818" s="47"/>
      <c r="L818" s="50"/>
    </row>
    <row r="819" spans="1:12" ht="50.1" customHeight="1" x14ac:dyDescent="0.25">
      <c r="A819" s="44" t="s">
        <v>4383</v>
      </c>
      <c r="B819" s="45" t="s">
        <v>2765</v>
      </c>
      <c r="C819" s="46" t="s">
        <v>4384</v>
      </c>
      <c r="D819" s="47">
        <v>0.99409999999999998</v>
      </c>
      <c r="E819" s="45">
        <v>4.3</v>
      </c>
      <c r="F819" s="48">
        <v>2</v>
      </c>
      <c r="G819" s="47">
        <v>0.34089999999999998</v>
      </c>
      <c r="H819" s="49">
        <v>9</v>
      </c>
      <c r="I819" s="47">
        <v>8.8499999999999995E-2</v>
      </c>
      <c r="J819" s="47">
        <v>0.10249999999999999</v>
      </c>
      <c r="K819" s="47"/>
      <c r="L819" s="50"/>
    </row>
    <row r="820" spans="1:12" ht="50.1" customHeight="1" x14ac:dyDescent="0.25">
      <c r="A820" s="44" t="s">
        <v>4385</v>
      </c>
      <c r="B820" s="45" t="s">
        <v>2765</v>
      </c>
      <c r="C820" s="46" t="s">
        <v>4386</v>
      </c>
      <c r="D820" s="47">
        <v>1.833</v>
      </c>
      <c r="E820" s="45">
        <v>7</v>
      </c>
      <c r="F820" s="48">
        <v>2</v>
      </c>
      <c r="G820" s="47">
        <v>0.55189999999999995</v>
      </c>
      <c r="H820" s="49">
        <v>13</v>
      </c>
      <c r="I820" s="47">
        <v>0.10970000000000001</v>
      </c>
      <c r="J820" s="47">
        <v>0.13730000000000001</v>
      </c>
      <c r="K820" s="47"/>
      <c r="L820" s="50"/>
    </row>
    <row r="821" spans="1:12" ht="50.1" customHeight="1" x14ac:dyDescent="0.25">
      <c r="A821" s="44" t="s">
        <v>4387</v>
      </c>
      <c r="B821" s="45" t="s">
        <v>2765</v>
      </c>
      <c r="C821" s="46" t="s">
        <v>4388</v>
      </c>
      <c r="D821" s="47">
        <v>1.8746</v>
      </c>
      <c r="E821" s="45">
        <v>8.1999999999999993</v>
      </c>
      <c r="F821" s="48">
        <v>3</v>
      </c>
      <c r="G821" s="47">
        <v>0.30740000000000001</v>
      </c>
      <c r="H821" s="49">
        <v>15</v>
      </c>
      <c r="I821" s="47">
        <v>7.8899999999999998E-2</v>
      </c>
      <c r="J821" s="47">
        <v>0.10050000000000001</v>
      </c>
      <c r="K821" s="47"/>
      <c r="L821" s="50"/>
    </row>
    <row r="822" spans="1:12" ht="50.1" customHeight="1" x14ac:dyDescent="0.25">
      <c r="A822" s="44" t="s">
        <v>4389</v>
      </c>
      <c r="B822" s="45" t="s">
        <v>2765</v>
      </c>
      <c r="C822" s="46" t="s">
        <v>4390</v>
      </c>
      <c r="D822" s="47">
        <v>4.2058999999999997</v>
      </c>
      <c r="E822" s="45">
        <v>23.9</v>
      </c>
      <c r="F822" s="48">
        <v>8</v>
      </c>
      <c r="G822" s="47">
        <v>0.39910000000000001</v>
      </c>
      <c r="H822" s="49">
        <v>41</v>
      </c>
      <c r="I822" s="47">
        <v>9.3299999999999994E-2</v>
      </c>
      <c r="J822" s="47">
        <v>0.128</v>
      </c>
      <c r="K822" s="47"/>
      <c r="L822" s="50"/>
    </row>
    <row r="823" spans="1:12" ht="50.1" customHeight="1" x14ac:dyDescent="0.25">
      <c r="A823" s="44" t="s">
        <v>4391</v>
      </c>
      <c r="B823" s="45" t="s">
        <v>2765</v>
      </c>
      <c r="C823" s="46" t="s">
        <v>4392</v>
      </c>
      <c r="D823" s="47">
        <v>2.3875999999999999</v>
      </c>
      <c r="E823" s="45">
        <v>13.9</v>
      </c>
      <c r="F823" s="48">
        <v>5</v>
      </c>
      <c r="G823" s="47">
        <v>0.32600000000000001</v>
      </c>
      <c r="H823" s="49">
        <v>27</v>
      </c>
      <c r="I823" s="47">
        <v>8.2299999999999998E-2</v>
      </c>
      <c r="J823" s="47">
        <v>0.1096</v>
      </c>
      <c r="K823" s="47"/>
      <c r="L823" s="50"/>
    </row>
    <row r="824" spans="1:12" ht="50.1" customHeight="1" x14ac:dyDescent="0.25">
      <c r="A824" s="44" t="s">
        <v>4393</v>
      </c>
      <c r="B824" s="45" t="s">
        <v>2765</v>
      </c>
      <c r="C824" s="46" t="s">
        <v>4394</v>
      </c>
      <c r="D824" s="47">
        <v>2.323</v>
      </c>
      <c r="E824" s="45">
        <v>13.3</v>
      </c>
      <c r="F824" s="48">
        <v>4</v>
      </c>
      <c r="G824" s="47">
        <v>0.4299</v>
      </c>
      <c r="H824" s="49">
        <v>27</v>
      </c>
      <c r="I824" s="47">
        <v>9.0399999999999994E-2</v>
      </c>
      <c r="J824" s="47">
        <v>0.1201</v>
      </c>
      <c r="K824" s="47"/>
      <c r="L824" s="50"/>
    </row>
    <row r="825" spans="1:12" ht="50.1" customHeight="1" x14ac:dyDescent="0.25">
      <c r="A825" s="44" t="s">
        <v>4395</v>
      </c>
      <c r="B825" s="45" t="s">
        <v>2765</v>
      </c>
      <c r="C825" s="46" t="s">
        <v>4396</v>
      </c>
      <c r="D825" s="47">
        <v>1.1662999999999999</v>
      </c>
      <c r="E825" s="45">
        <v>5.0999999999999996</v>
      </c>
      <c r="F825" s="48">
        <v>2</v>
      </c>
      <c r="G825" s="47">
        <v>0.43659999999999999</v>
      </c>
      <c r="H825" s="49">
        <v>12</v>
      </c>
      <c r="I825" s="47">
        <v>8.0199999999999994E-2</v>
      </c>
      <c r="J825" s="47">
        <v>9.6000000000000002E-2</v>
      </c>
      <c r="K825" s="47"/>
      <c r="L825" s="50"/>
    </row>
    <row r="826" spans="1:12" ht="50.1" customHeight="1" x14ac:dyDescent="0.25">
      <c r="A826" s="44" t="s">
        <v>4397</v>
      </c>
      <c r="B826" s="45" t="s">
        <v>2765</v>
      </c>
      <c r="C826" s="46" t="s">
        <v>4398</v>
      </c>
      <c r="D826" s="47">
        <v>6.1623000000000001</v>
      </c>
      <c r="E826" s="45">
        <v>23.2</v>
      </c>
      <c r="F826" s="48">
        <v>8</v>
      </c>
      <c r="G826" s="47">
        <v>0.45329999999999998</v>
      </c>
      <c r="H826" s="49">
        <v>37</v>
      </c>
      <c r="I826" s="47">
        <v>0.1095</v>
      </c>
      <c r="J826" s="47">
        <v>0.15</v>
      </c>
      <c r="K826" s="47"/>
      <c r="L826" s="50"/>
    </row>
    <row r="827" spans="1:12" ht="50.1" customHeight="1" x14ac:dyDescent="0.25">
      <c r="A827" s="44" t="s">
        <v>4399</v>
      </c>
      <c r="B827" s="45" t="s">
        <v>2765</v>
      </c>
      <c r="C827" s="46" t="s">
        <v>4400</v>
      </c>
      <c r="D827" s="47">
        <v>2.2642000000000002</v>
      </c>
      <c r="E827" s="45">
        <v>10</v>
      </c>
      <c r="F827" s="48">
        <v>3</v>
      </c>
      <c r="G827" s="47">
        <v>0.55130000000000001</v>
      </c>
      <c r="H827" s="49">
        <v>18</v>
      </c>
      <c r="I827" s="47">
        <v>0.1162</v>
      </c>
      <c r="J827" s="47">
        <v>0.15090000000000001</v>
      </c>
      <c r="K827" s="47"/>
      <c r="L827" s="50"/>
    </row>
    <row r="828" spans="1:12" ht="50.1" customHeight="1" x14ac:dyDescent="0.25">
      <c r="A828" s="44" t="s">
        <v>4401</v>
      </c>
      <c r="B828" s="45" t="s">
        <v>2765</v>
      </c>
      <c r="C828" s="46" t="s">
        <v>4402</v>
      </c>
      <c r="D828" s="47">
        <v>2.2435999999999998</v>
      </c>
      <c r="E828" s="45">
        <v>12.4</v>
      </c>
      <c r="F828" s="48">
        <v>4</v>
      </c>
      <c r="G828" s="47">
        <v>0.53849999999999998</v>
      </c>
      <c r="H828" s="49">
        <v>25</v>
      </c>
      <c r="I828" s="47">
        <v>0.19109999999999999</v>
      </c>
      <c r="J828" s="47">
        <v>0.1613</v>
      </c>
      <c r="K828" s="47"/>
      <c r="L828" s="50" t="s">
        <v>1584</v>
      </c>
    </row>
    <row r="829" spans="1:12" ht="50.1" customHeight="1" x14ac:dyDescent="0.25">
      <c r="A829" s="44" t="s">
        <v>4403</v>
      </c>
      <c r="B829" s="45" t="s">
        <v>2765</v>
      </c>
      <c r="C829" s="46" t="s">
        <v>4404</v>
      </c>
      <c r="D829" s="47">
        <v>2.5630000000000002</v>
      </c>
      <c r="E829" s="45">
        <v>10.3</v>
      </c>
      <c r="F829" s="48">
        <v>3</v>
      </c>
      <c r="G829" s="47">
        <v>0.45929999999999999</v>
      </c>
      <c r="H829" s="49">
        <v>17</v>
      </c>
      <c r="I829" s="47">
        <v>9.3799999999999994E-2</v>
      </c>
      <c r="J829" s="47">
        <v>0.1221</v>
      </c>
      <c r="K829" s="47"/>
      <c r="L829" s="50"/>
    </row>
    <row r="830" spans="1:12" ht="50.1" customHeight="1" x14ac:dyDescent="0.25">
      <c r="A830" s="44" t="s">
        <v>4405</v>
      </c>
      <c r="B830" s="45" t="s">
        <v>2765</v>
      </c>
      <c r="C830" s="46" t="s">
        <v>4406</v>
      </c>
      <c r="D830" s="47">
        <v>2.2223000000000002</v>
      </c>
      <c r="E830" s="45">
        <v>9.1</v>
      </c>
      <c r="F830" s="48">
        <v>3</v>
      </c>
      <c r="G830" s="47">
        <v>0.38500000000000001</v>
      </c>
      <c r="H830" s="49">
        <v>14</v>
      </c>
      <c r="I830" s="47">
        <v>8.8900000000000007E-2</v>
      </c>
      <c r="J830" s="47">
        <v>0.1144</v>
      </c>
      <c r="K830" s="47"/>
      <c r="L830" s="50"/>
    </row>
    <row r="831" spans="1:12" ht="50.1" customHeight="1" x14ac:dyDescent="0.25">
      <c r="A831" s="44" t="s">
        <v>4407</v>
      </c>
      <c r="B831" s="45" t="s">
        <v>2765</v>
      </c>
      <c r="C831" s="46" t="s">
        <v>4408</v>
      </c>
      <c r="D831" s="47">
        <v>0.86450000000000005</v>
      </c>
      <c r="E831" s="45">
        <v>3.3</v>
      </c>
      <c r="F831" s="48">
        <v>2</v>
      </c>
      <c r="G831" s="47">
        <v>0.36820000000000003</v>
      </c>
      <c r="H831" s="49">
        <v>6</v>
      </c>
      <c r="I831" s="47">
        <v>0.1158</v>
      </c>
      <c r="J831" s="47">
        <v>0.1273</v>
      </c>
      <c r="K831" s="47"/>
      <c r="L831" s="50"/>
    </row>
    <row r="832" spans="1:12" ht="50.1" customHeight="1" x14ac:dyDescent="0.25">
      <c r="A832" s="44" t="s">
        <v>4409</v>
      </c>
      <c r="B832" s="45" t="s">
        <v>2765</v>
      </c>
      <c r="C832" s="46" t="s">
        <v>4410</v>
      </c>
      <c r="D832" s="47">
        <v>0.73529999999999995</v>
      </c>
      <c r="E832" s="45">
        <v>4.0999999999999996</v>
      </c>
      <c r="F832" s="48">
        <v>2</v>
      </c>
      <c r="G832" s="47">
        <v>0.27710000000000001</v>
      </c>
      <c r="H832" s="49">
        <v>8</v>
      </c>
      <c r="I832" s="47">
        <v>8.2000000000000003E-2</v>
      </c>
      <c r="J832" s="47">
        <v>9.4E-2</v>
      </c>
      <c r="K832" s="47"/>
      <c r="L832" s="50"/>
    </row>
    <row r="833" spans="1:12" ht="50.1" customHeight="1" x14ac:dyDescent="0.25">
      <c r="A833" s="44" t="s">
        <v>4411</v>
      </c>
      <c r="B833" s="45" t="s">
        <v>2765</v>
      </c>
      <c r="C833" s="46" t="s">
        <v>4412</v>
      </c>
      <c r="D833" s="47">
        <v>2.4781</v>
      </c>
      <c r="E833" s="45">
        <v>12.7</v>
      </c>
      <c r="F833" s="48">
        <v>4</v>
      </c>
      <c r="G833" s="47">
        <v>0.44669999999999999</v>
      </c>
      <c r="H833" s="49">
        <v>25</v>
      </c>
      <c r="I833" s="47">
        <v>9.8799999999999999E-2</v>
      </c>
      <c r="J833" s="47">
        <v>0.1308</v>
      </c>
      <c r="K833" s="47"/>
      <c r="L833" s="50"/>
    </row>
    <row r="834" spans="1:12" ht="50.1" customHeight="1" x14ac:dyDescent="0.25">
      <c r="A834" s="44" t="s">
        <v>4413</v>
      </c>
      <c r="B834" s="45" t="s">
        <v>2765</v>
      </c>
      <c r="C834" s="46" t="s">
        <v>4414</v>
      </c>
      <c r="D834" s="47">
        <v>1.5</v>
      </c>
      <c r="E834" s="45">
        <v>7.1</v>
      </c>
      <c r="F834" s="48">
        <v>2</v>
      </c>
      <c r="G834" s="47">
        <v>1.0145</v>
      </c>
      <c r="H834" s="49">
        <v>14</v>
      </c>
      <c r="I834" s="47">
        <v>8.72E-2</v>
      </c>
      <c r="J834" s="47">
        <v>0.10920000000000001</v>
      </c>
      <c r="K834" s="47"/>
      <c r="L834" s="50"/>
    </row>
    <row r="835" spans="1:12" ht="50.1" customHeight="1" x14ac:dyDescent="0.25">
      <c r="A835" s="44" t="s">
        <v>4415</v>
      </c>
      <c r="B835" s="45" t="s">
        <v>2765</v>
      </c>
      <c r="C835" s="46" t="s">
        <v>4416</v>
      </c>
      <c r="D835" s="47">
        <v>1.4036999999999999</v>
      </c>
      <c r="E835" s="45">
        <v>5.3</v>
      </c>
      <c r="F835" s="48">
        <v>2</v>
      </c>
      <c r="G835" s="47">
        <v>0.52739999999999998</v>
      </c>
      <c r="H835" s="49">
        <v>10</v>
      </c>
      <c r="I835" s="47">
        <v>0.13869999999999999</v>
      </c>
      <c r="J835" s="47">
        <v>0.16689999999999999</v>
      </c>
      <c r="K835" s="47"/>
      <c r="L835" s="50"/>
    </row>
    <row r="836" spans="1:12" ht="50.1" customHeight="1" x14ac:dyDescent="0.25">
      <c r="A836" s="44" t="s">
        <v>4417</v>
      </c>
      <c r="B836" s="45" t="s">
        <v>2765</v>
      </c>
      <c r="C836" s="46" t="s">
        <v>4418</v>
      </c>
      <c r="D836" s="47">
        <v>1.4866999999999999</v>
      </c>
      <c r="E836" s="45">
        <v>8.3000000000000007</v>
      </c>
      <c r="F836" s="48">
        <v>3</v>
      </c>
      <c r="G836" s="47">
        <v>0.35780000000000001</v>
      </c>
      <c r="H836" s="49">
        <v>18</v>
      </c>
      <c r="I836" s="47">
        <v>9.0700000000000003E-2</v>
      </c>
      <c r="J836" s="47">
        <v>0.1157</v>
      </c>
      <c r="K836" s="47"/>
      <c r="L836" s="50"/>
    </row>
    <row r="837" spans="1:12" ht="50.1" customHeight="1" x14ac:dyDescent="0.25">
      <c r="A837" s="44" t="s">
        <v>4419</v>
      </c>
      <c r="B837" s="45" t="s">
        <v>2765</v>
      </c>
      <c r="C837" s="46" t="s">
        <v>4420</v>
      </c>
      <c r="D837" s="47">
        <v>1.0488</v>
      </c>
      <c r="E837" s="45">
        <v>4.2</v>
      </c>
      <c r="F837" s="48">
        <v>2</v>
      </c>
      <c r="G837" s="47">
        <v>0.34499999999999997</v>
      </c>
      <c r="H837" s="49">
        <v>7</v>
      </c>
      <c r="I837" s="47">
        <v>9.9199999999999997E-2</v>
      </c>
      <c r="J837" s="47">
        <v>0.1145</v>
      </c>
      <c r="K837" s="47"/>
      <c r="L837" s="50"/>
    </row>
    <row r="838" spans="1:12" ht="50.1" customHeight="1" x14ac:dyDescent="0.25">
      <c r="A838" s="44" t="s">
        <v>4421</v>
      </c>
      <c r="B838" s="45" t="s">
        <v>2765</v>
      </c>
      <c r="C838" s="46" t="s">
        <v>4422</v>
      </c>
      <c r="D838" s="47">
        <v>0.83740000000000003</v>
      </c>
      <c r="E838" s="45">
        <v>4.3</v>
      </c>
      <c r="F838" s="48">
        <v>2</v>
      </c>
      <c r="G838" s="47">
        <v>0.30130000000000001</v>
      </c>
      <c r="H838" s="49">
        <v>8</v>
      </c>
      <c r="I838" s="47">
        <v>8.6400000000000005E-2</v>
      </c>
      <c r="J838" s="47">
        <v>0.10009999999999999</v>
      </c>
      <c r="K838" s="47"/>
      <c r="L838" s="50"/>
    </row>
    <row r="839" spans="1:12" ht="50.1" customHeight="1" x14ac:dyDescent="0.25">
      <c r="A839" s="44" t="s">
        <v>4423</v>
      </c>
      <c r="B839" s="45" t="s">
        <v>2765</v>
      </c>
      <c r="C839" s="46" t="s">
        <v>4424</v>
      </c>
      <c r="D839" s="47">
        <v>10.5329</v>
      </c>
      <c r="E839" s="45">
        <v>33.1</v>
      </c>
      <c r="F839" s="48">
        <v>11</v>
      </c>
      <c r="G839" s="47">
        <v>0.63439999999999996</v>
      </c>
      <c r="H839" s="49">
        <v>50</v>
      </c>
      <c r="I839" s="47">
        <v>0.28510000000000002</v>
      </c>
      <c r="J839" s="47">
        <v>0.20469999999999999</v>
      </c>
      <c r="K839" s="47"/>
      <c r="L839" s="50"/>
    </row>
    <row r="840" spans="1:12" ht="50.1" customHeight="1" x14ac:dyDescent="0.25">
      <c r="A840" s="44" t="s">
        <v>4425</v>
      </c>
      <c r="B840" s="45" t="s">
        <v>2765</v>
      </c>
      <c r="C840" s="46" t="s">
        <v>4426</v>
      </c>
      <c r="D840" s="47">
        <v>8.7380999999999993</v>
      </c>
      <c r="E840" s="45">
        <v>26.3</v>
      </c>
      <c r="F840" s="48">
        <v>9</v>
      </c>
      <c r="G840" s="47">
        <v>0.90200000000000002</v>
      </c>
      <c r="H840" s="49">
        <v>43</v>
      </c>
      <c r="I840" s="47">
        <v>0.30859999999999999</v>
      </c>
      <c r="J840" s="47" t="s">
        <v>2767</v>
      </c>
      <c r="K840" s="47" t="s">
        <v>1584</v>
      </c>
      <c r="L840" s="50" t="s">
        <v>1584</v>
      </c>
    </row>
    <row r="841" spans="1:12" ht="50.1" customHeight="1" x14ac:dyDescent="0.25">
      <c r="A841" s="44" t="s">
        <v>4427</v>
      </c>
      <c r="B841" s="45" t="s">
        <v>2765</v>
      </c>
      <c r="C841" s="46" t="s">
        <v>4428</v>
      </c>
      <c r="D841" s="47">
        <v>5.7512999999999996</v>
      </c>
      <c r="E841" s="45">
        <v>21.2</v>
      </c>
      <c r="F841" s="48">
        <v>7</v>
      </c>
      <c r="G841" s="47">
        <v>0.497</v>
      </c>
      <c r="H841" s="49">
        <v>34</v>
      </c>
      <c r="I841" s="47">
        <v>0.11509999999999999</v>
      </c>
      <c r="J841" s="47">
        <v>0.15690000000000001</v>
      </c>
      <c r="K841" s="47"/>
      <c r="L841" s="50"/>
    </row>
    <row r="842" spans="1:12" ht="50.1" customHeight="1" x14ac:dyDescent="0.25">
      <c r="A842" s="44" t="s">
        <v>4429</v>
      </c>
      <c r="B842" s="45" t="s">
        <v>2765</v>
      </c>
      <c r="C842" s="46" t="s">
        <v>4430</v>
      </c>
      <c r="D842" s="47">
        <v>7.0654000000000003</v>
      </c>
      <c r="E842" s="45">
        <v>24.2</v>
      </c>
      <c r="F842" s="48">
        <v>8</v>
      </c>
      <c r="G842" s="47">
        <v>0.62780000000000002</v>
      </c>
      <c r="H842" s="49">
        <v>41</v>
      </c>
      <c r="I842" s="47">
        <v>0.20760000000000001</v>
      </c>
      <c r="J842" s="47">
        <v>0.19939999999999999</v>
      </c>
      <c r="K842" s="47"/>
      <c r="L842" s="50"/>
    </row>
    <row r="843" spans="1:12" ht="50.1" customHeight="1" x14ac:dyDescent="0.25">
      <c r="A843" s="44" t="s">
        <v>4431</v>
      </c>
      <c r="B843" s="45" t="s">
        <v>2863</v>
      </c>
      <c r="C843" s="46" t="s">
        <v>4432</v>
      </c>
      <c r="D843" s="47">
        <v>0.7742</v>
      </c>
      <c r="E843" s="45">
        <v>3.5</v>
      </c>
      <c r="F843" s="48">
        <v>2</v>
      </c>
      <c r="G843" s="47">
        <v>0.24879999999999999</v>
      </c>
      <c r="H843" s="49">
        <v>7</v>
      </c>
      <c r="I843" s="47">
        <v>9.8699999999999996E-2</v>
      </c>
      <c r="J843" s="47">
        <v>0.10979999999999999</v>
      </c>
      <c r="K843" s="47"/>
      <c r="L843" s="50"/>
    </row>
    <row r="844" spans="1:12" ht="50.1" customHeight="1" x14ac:dyDescent="0.25">
      <c r="A844" s="44" t="s">
        <v>4433</v>
      </c>
      <c r="B844" s="45" t="s">
        <v>2863</v>
      </c>
      <c r="C844" s="46" t="s">
        <v>4434</v>
      </c>
      <c r="D844" s="47">
        <v>1.0124</v>
      </c>
      <c r="E844" s="45">
        <v>4.5999999999999996</v>
      </c>
      <c r="F844" s="48">
        <v>2</v>
      </c>
      <c r="G844" s="47">
        <v>0.40410000000000001</v>
      </c>
      <c r="H844" s="49">
        <v>9</v>
      </c>
      <c r="I844" s="47">
        <v>0.128</v>
      </c>
      <c r="J844" s="47">
        <v>0.15010000000000001</v>
      </c>
      <c r="K844" s="47"/>
      <c r="L844" s="50"/>
    </row>
    <row r="845" spans="1:12" ht="50.1" customHeight="1" x14ac:dyDescent="0.25">
      <c r="A845" s="44" t="s">
        <v>4435</v>
      </c>
      <c r="B845" s="45" t="s">
        <v>2863</v>
      </c>
      <c r="C845" s="46" t="s">
        <v>4436</v>
      </c>
      <c r="D845" s="47">
        <v>0.75880000000000003</v>
      </c>
      <c r="E845" s="45">
        <v>3.5</v>
      </c>
      <c r="F845" s="48">
        <v>2</v>
      </c>
      <c r="G845" s="47">
        <v>0.34039999999999998</v>
      </c>
      <c r="H845" s="49">
        <v>6</v>
      </c>
      <c r="I845" s="47">
        <v>0.14080000000000001</v>
      </c>
      <c r="J845" s="47">
        <v>0.15690000000000001</v>
      </c>
      <c r="K845" s="47"/>
      <c r="L845" s="50"/>
    </row>
    <row r="846" spans="1:12" ht="50.1" customHeight="1" x14ac:dyDescent="0.25">
      <c r="A846" s="44" t="s">
        <v>4437</v>
      </c>
      <c r="B846" s="45" t="s">
        <v>2863</v>
      </c>
      <c r="C846" s="46" t="s">
        <v>4438</v>
      </c>
      <c r="D846" s="47">
        <v>2.8679999999999999</v>
      </c>
      <c r="E846" s="45">
        <v>24</v>
      </c>
      <c r="F846" s="48"/>
      <c r="G846" s="47" t="s">
        <v>2767</v>
      </c>
      <c r="H846" s="49">
        <v>38</v>
      </c>
      <c r="I846" s="47">
        <v>8.2400000000000001E-2</v>
      </c>
      <c r="J846" s="47">
        <v>0.113</v>
      </c>
      <c r="K846" s="47"/>
      <c r="L846" s="50"/>
    </row>
    <row r="847" spans="1:12" ht="50.1" customHeight="1" x14ac:dyDescent="0.25">
      <c r="A847" s="44" t="s">
        <v>4439</v>
      </c>
      <c r="B847" s="45" t="s">
        <v>2868</v>
      </c>
      <c r="C847" s="46" t="s">
        <v>4440</v>
      </c>
      <c r="D847" s="47">
        <v>3.8414999999999999</v>
      </c>
      <c r="E847" s="45">
        <v>18.2</v>
      </c>
      <c r="F847" s="48">
        <v>6</v>
      </c>
      <c r="G847" s="47">
        <v>0.62209999999999999</v>
      </c>
      <c r="H847" s="49">
        <v>34</v>
      </c>
      <c r="I847" s="47">
        <v>0.14360000000000001</v>
      </c>
      <c r="J847" s="47">
        <v>0.19439999999999999</v>
      </c>
      <c r="K847" s="47"/>
      <c r="L847" s="50" t="s">
        <v>1584</v>
      </c>
    </row>
    <row r="848" spans="1:12" ht="50.1" customHeight="1" x14ac:dyDescent="0.25">
      <c r="A848" s="44" t="s">
        <v>4441</v>
      </c>
      <c r="B848" s="45" t="s">
        <v>2868</v>
      </c>
      <c r="C848" s="46" t="s">
        <v>4442</v>
      </c>
      <c r="D848" s="47">
        <v>2.6637</v>
      </c>
      <c r="E848" s="45">
        <v>14</v>
      </c>
      <c r="F848" s="48">
        <v>5</v>
      </c>
      <c r="G848" s="47">
        <v>0.51390000000000002</v>
      </c>
      <c r="H848" s="49">
        <v>27</v>
      </c>
      <c r="I848" s="47">
        <v>0.12859999999999999</v>
      </c>
      <c r="J848" s="47">
        <v>0.17150000000000001</v>
      </c>
      <c r="K848" s="47"/>
      <c r="L848" s="50" t="s">
        <v>1584</v>
      </c>
    </row>
    <row r="849" spans="1:12" ht="50.1" customHeight="1" x14ac:dyDescent="0.25">
      <c r="A849" s="44" t="s">
        <v>4443</v>
      </c>
      <c r="B849" s="45" t="s">
        <v>2868</v>
      </c>
      <c r="C849" s="46" t="s">
        <v>4444</v>
      </c>
      <c r="D849" s="47">
        <v>1.7803</v>
      </c>
      <c r="E849" s="45">
        <v>12.3</v>
      </c>
      <c r="F849" s="48">
        <v>4</v>
      </c>
      <c r="G849" s="47">
        <v>0.43180000000000002</v>
      </c>
      <c r="H849" s="49">
        <v>24</v>
      </c>
      <c r="I849" s="47">
        <v>9.8400000000000001E-2</v>
      </c>
      <c r="J849" s="47">
        <v>0.13</v>
      </c>
      <c r="K849" s="47"/>
      <c r="L849" s="50" t="s">
        <v>1584</v>
      </c>
    </row>
    <row r="850" spans="1:12" ht="50.1" customHeight="1" x14ac:dyDescent="0.25">
      <c r="A850" s="44" t="s">
        <v>4445</v>
      </c>
      <c r="B850" s="45" t="s">
        <v>2868</v>
      </c>
      <c r="C850" s="46" t="s">
        <v>4446</v>
      </c>
      <c r="D850" s="47">
        <v>1.0750999999999999</v>
      </c>
      <c r="E850" s="45">
        <v>8.4</v>
      </c>
      <c r="F850" s="48">
        <v>3</v>
      </c>
      <c r="G850" s="47">
        <v>0.34639999999999999</v>
      </c>
      <c r="H850" s="49">
        <v>16</v>
      </c>
      <c r="I850" s="47">
        <v>8.6400000000000005E-2</v>
      </c>
      <c r="J850" s="47">
        <v>0.1103</v>
      </c>
      <c r="K850" s="47"/>
      <c r="L850" s="50" t="s">
        <v>1584</v>
      </c>
    </row>
    <row r="851" spans="1:12" ht="50.1" customHeight="1" x14ac:dyDescent="0.25">
      <c r="A851" s="44" t="s">
        <v>4447</v>
      </c>
      <c r="B851" s="45" t="s">
        <v>2868</v>
      </c>
      <c r="C851" s="46" t="s">
        <v>4448</v>
      </c>
      <c r="D851" s="47">
        <v>1.2794000000000001</v>
      </c>
      <c r="E851" s="45">
        <v>9.1</v>
      </c>
      <c r="F851" s="48">
        <v>3</v>
      </c>
      <c r="G851" s="47">
        <v>0.41049999999999998</v>
      </c>
      <c r="H851" s="49">
        <v>19</v>
      </c>
      <c r="I851" s="47">
        <v>9.4899999999999998E-2</v>
      </c>
      <c r="J851" s="47">
        <v>0.1222</v>
      </c>
      <c r="K851" s="47"/>
      <c r="L851" s="50" t="s">
        <v>1584</v>
      </c>
    </row>
    <row r="852" spans="1:12" ht="50.1" customHeight="1" x14ac:dyDescent="0.25">
      <c r="A852" s="44" t="s">
        <v>4449</v>
      </c>
      <c r="B852" s="45" t="s">
        <v>2868</v>
      </c>
      <c r="C852" s="46" t="s">
        <v>4450</v>
      </c>
      <c r="D852" s="47">
        <v>0.64500000000000002</v>
      </c>
      <c r="E852" s="45">
        <v>4.3</v>
      </c>
      <c r="F852" s="48">
        <v>2</v>
      </c>
      <c r="G852" s="47">
        <v>0.35120000000000001</v>
      </c>
      <c r="H852" s="49">
        <v>9</v>
      </c>
      <c r="I852" s="47">
        <v>9.8299999999999998E-2</v>
      </c>
      <c r="J852" s="47">
        <v>0.1139</v>
      </c>
      <c r="K852" s="47"/>
      <c r="L852" s="50" t="s">
        <v>1584</v>
      </c>
    </row>
    <row r="853" spans="1:12" ht="50.1" customHeight="1" x14ac:dyDescent="0.25">
      <c r="A853" s="44" t="s">
        <v>4451</v>
      </c>
      <c r="B853" s="45" t="s">
        <v>2868</v>
      </c>
      <c r="C853" s="46" t="s">
        <v>4452</v>
      </c>
      <c r="D853" s="47">
        <v>1.6528</v>
      </c>
      <c r="E853" s="45">
        <v>12.7</v>
      </c>
      <c r="F853" s="48"/>
      <c r="G853" s="47" t="s">
        <v>2767</v>
      </c>
      <c r="H853" s="49">
        <v>23</v>
      </c>
      <c r="I853" s="47">
        <v>8.8900000000000007E-2</v>
      </c>
      <c r="J853" s="47">
        <v>0.1177</v>
      </c>
      <c r="K853" s="47"/>
      <c r="L853" s="50"/>
    </row>
    <row r="854" spans="1:12" ht="50.1" customHeight="1" x14ac:dyDescent="0.25">
      <c r="A854" s="44" t="s">
        <v>4453</v>
      </c>
      <c r="B854" s="45" t="s">
        <v>2868</v>
      </c>
      <c r="C854" s="46" t="s">
        <v>4454</v>
      </c>
      <c r="D854" s="47">
        <v>1.3866000000000001</v>
      </c>
      <c r="E854" s="45">
        <v>7.6</v>
      </c>
      <c r="F854" s="48">
        <v>3</v>
      </c>
      <c r="G854" s="47">
        <v>0.45550000000000002</v>
      </c>
      <c r="H854" s="49">
        <v>14</v>
      </c>
      <c r="I854" s="47">
        <v>0.12529999999999999</v>
      </c>
      <c r="J854" s="47">
        <v>0.15820000000000001</v>
      </c>
      <c r="K854" s="47"/>
      <c r="L854" s="50"/>
    </row>
    <row r="855" spans="1:12" ht="50.1" customHeight="1" x14ac:dyDescent="0.25">
      <c r="A855" s="44" t="s">
        <v>4455</v>
      </c>
      <c r="B855" s="45" t="s">
        <v>2868</v>
      </c>
      <c r="C855" s="46" t="s">
        <v>4456</v>
      </c>
      <c r="D855" s="47">
        <v>1.147</v>
      </c>
      <c r="E855" s="45">
        <v>9</v>
      </c>
      <c r="F855" s="48">
        <v>3</v>
      </c>
      <c r="G855" s="47">
        <v>0.37259999999999999</v>
      </c>
      <c r="H855" s="49">
        <v>17</v>
      </c>
      <c r="I855" s="47">
        <v>8.72E-2</v>
      </c>
      <c r="J855" s="47">
        <v>0.11210000000000001</v>
      </c>
      <c r="K855" s="47"/>
      <c r="L855" s="50"/>
    </row>
    <row r="856" spans="1:12" ht="50.1" customHeight="1" x14ac:dyDescent="0.25">
      <c r="A856" s="44" t="s">
        <v>4457</v>
      </c>
      <c r="B856" s="45" t="s">
        <v>2868</v>
      </c>
      <c r="C856" s="46" t="s">
        <v>4458</v>
      </c>
      <c r="D856" s="47">
        <v>0.94950000000000001</v>
      </c>
      <c r="E856" s="45">
        <v>5.9</v>
      </c>
      <c r="F856" s="48">
        <v>2</v>
      </c>
      <c r="G856" s="47">
        <v>0.70430000000000004</v>
      </c>
      <c r="H856" s="49">
        <v>10</v>
      </c>
      <c r="I856" s="47">
        <v>0.11310000000000001</v>
      </c>
      <c r="J856" s="47">
        <v>0.13789999999999999</v>
      </c>
      <c r="K856" s="47"/>
      <c r="L856" s="50"/>
    </row>
    <row r="857" spans="1:12" ht="50.1" customHeight="1" x14ac:dyDescent="0.25">
      <c r="A857" s="44" t="s">
        <v>4459</v>
      </c>
      <c r="B857" s="45" t="s">
        <v>2868</v>
      </c>
      <c r="C857" s="46" t="s">
        <v>4460</v>
      </c>
      <c r="D857" s="47">
        <v>0.79049999999999998</v>
      </c>
      <c r="E857" s="45">
        <v>5</v>
      </c>
      <c r="F857" s="48">
        <v>2</v>
      </c>
      <c r="G857" s="47">
        <v>0.39350000000000002</v>
      </c>
      <c r="H857" s="49">
        <v>9</v>
      </c>
      <c r="I857" s="47">
        <v>0.10979999999999999</v>
      </c>
      <c r="J857" s="47">
        <v>0.1308</v>
      </c>
      <c r="K857" s="47"/>
      <c r="L857" s="50"/>
    </row>
    <row r="858" spans="1:12" ht="50.1" customHeight="1" x14ac:dyDescent="0.25">
      <c r="A858" s="44" t="s">
        <v>4461</v>
      </c>
      <c r="B858" s="45" t="s">
        <v>2868</v>
      </c>
      <c r="C858" s="46" t="s">
        <v>4462</v>
      </c>
      <c r="D858" s="47">
        <v>0.64939999999999998</v>
      </c>
      <c r="E858" s="45">
        <v>5.3</v>
      </c>
      <c r="F858" s="48">
        <v>2</v>
      </c>
      <c r="G858" s="47">
        <v>0.42509999999999998</v>
      </c>
      <c r="H858" s="49">
        <v>10</v>
      </c>
      <c r="I858" s="47">
        <v>8.2699999999999996E-2</v>
      </c>
      <c r="J858" s="47">
        <v>9.9400000000000002E-2</v>
      </c>
      <c r="K858" s="47"/>
      <c r="L858" s="50"/>
    </row>
    <row r="859" spans="1:12" ht="50.1" customHeight="1" x14ac:dyDescent="0.25">
      <c r="A859" s="44" t="s">
        <v>4463</v>
      </c>
      <c r="B859" s="45" t="s">
        <v>2868</v>
      </c>
      <c r="C859" s="46" t="s">
        <v>4464</v>
      </c>
      <c r="D859" s="47">
        <v>0.61029999999999995</v>
      </c>
      <c r="E859" s="45">
        <v>3.5</v>
      </c>
      <c r="F859" s="48">
        <v>2</v>
      </c>
      <c r="G859" s="47">
        <v>0.26829999999999998</v>
      </c>
      <c r="H859" s="49">
        <v>7</v>
      </c>
      <c r="I859" s="47">
        <v>9.4799999999999995E-2</v>
      </c>
      <c r="J859" s="47">
        <v>0.10539999999999999</v>
      </c>
      <c r="K859" s="47"/>
      <c r="L859" s="50"/>
    </row>
    <row r="860" spans="1:12" ht="50.1" customHeight="1" x14ac:dyDescent="0.25">
      <c r="A860" s="44" t="s">
        <v>4465</v>
      </c>
      <c r="B860" s="45" t="s">
        <v>2868</v>
      </c>
      <c r="C860" s="46" t="s">
        <v>4466</v>
      </c>
      <c r="D860" s="47">
        <v>0.38069999999999998</v>
      </c>
      <c r="E860" s="45">
        <v>2.6</v>
      </c>
      <c r="F860" s="48">
        <v>2</v>
      </c>
      <c r="G860" s="47">
        <v>0.161</v>
      </c>
      <c r="H860" s="49">
        <v>4</v>
      </c>
      <c r="I860" s="47">
        <v>9.8799999999999999E-2</v>
      </c>
      <c r="J860" s="47">
        <v>0.1024</v>
      </c>
      <c r="K860" s="47"/>
      <c r="L860" s="50"/>
    </row>
    <row r="861" spans="1:12" ht="50.1" customHeight="1" x14ac:dyDescent="0.25">
      <c r="A861" s="44" t="s">
        <v>4467</v>
      </c>
      <c r="B861" s="45" t="s">
        <v>2868</v>
      </c>
      <c r="C861" s="46" t="s">
        <v>4468</v>
      </c>
      <c r="D861" s="47">
        <v>0.98360000000000003</v>
      </c>
      <c r="E861" s="45">
        <v>5</v>
      </c>
      <c r="F861" s="48">
        <v>2</v>
      </c>
      <c r="G861" s="47">
        <v>0.62080000000000002</v>
      </c>
      <c r="H861" s="49">
        <v>11</v>
      </c>
      <c r="I861" s="47">
        <v>0.12590000000000001</v>
      </c>
      <c r="J861" s="47">
        <v>0.15</v>
      </c>
      <c r="K861" s="47"/>
      <c r="L861" s="50"/>
    </row>
    <row r="862" spans="1:12" ht="50.1" customHeight="1" x14ac:dyDescent="0.25">
      <c r="A862" s="44" t="s">
        <v>4469</v>
      </c>
      <c r="B862" s="45" t="s">
        <v>2868</v>
      </c>
      <c r="C862" s="46" t="s">
        <v>4470</v>
      </c>
      <c r="D862" s="47">
        <v>0.64170000000000005</v>
      </c>
      <c r="E862" s="45">
        <v>4.3</v>
      </c>
      <c r="F862" s="48">
        <v>2</v>
      </c>
      <c r="G862" s="47">
        <v>0.35980000000000001</v>
      </c>
      <c r="H862" s="49">
        <v>9</v>
      </c>
      <c r="I862" s="47">
        <v>9.0399999999999994E-2</v>
      </c>
      <c r="J862" s="47">
        <v>0.105</v>
      </c>
      <c r="K862" s="47"/>
      <c r="L862" s="50"/>
    </row>
    <row r="863" spans="1:12" ht="50.1" customHeight="1" x14ac:dyDescent="0.25">
      <c r="A863" s="44" t="s">
        <v>4471</v>
      </c>
      <c r="B863" s="45" t="s">
        <v>2868</v>
      </c>
      <c r="C863" s="46" t="s">
        <v>4472</v>
      </c>
      <c r="D863" s="47">
        <v>1.5087999999999999</v>
      </c>
      <c r="E863" s="45">
        <v>8.5</v>
      </c>
      <c r="F863" s="48">
        <v>3</v>
      </c>
      <c r="G863" s="47">
        <v>0.49669999999999997</v>
      </c>
      <c r="H863" s="49">
        <v>18</v>
      </c>
      <c r="I863" s="47">
        <v>0.123</v>
      </c>
      <c r="J863" s="47">
        <v>0.15720000000000001</v>
      </c>
      <c r="K863" s="47"/>
      <c r="L863" s="50"/>
    </row>
    <row r="864" spans="1:12" ht="50.1" customHeight="1" x14ac:dyDescent="0.25">
      <c r="A864" s="44" t="s">
        <v>4473</v>
      </c>
      <c r="B864" s="45" t="s">
        <v>2868</v>
      </c>
      <c r="C864" s="46" t="s">
        <v>4474</v>
      </c>
      <c r="D864" s="47">
        <v>1.087</v>
      </c>
      <c r="E864" s="45">
        <v>8.9</v>
      </c>
      <c r="F864" s="48">
        <v>3</v>
      </c>
      <c r="G864" s="47">
        <v>0.35149999999999998</v>
      </c>
      <c r="H864" s="49">
        <v>18</v>
      </c>
      <c r="I864" s="47">
        <v>8.2600000000000007E-2</v>
      </c>
      <c r="J864" s="47">
        <v>0.1062</v>
      </c>
      <c r="K864" s="47"/>
      <c r="L864" s="50"/>
    </row>
    <row r="865" spans="1:12" ht="50.1" customHeight="1" x14ac:dyDescent="0.25">
      <c r="A865" s="44" t="s">
        <v>4475</v>
      </c>
      <c r="B865" s="45" t="s">
        <v>2868</v>
      </c>
      <c r="C865" s="46" t="s">
        <v>4476</v>
      </c>
      <c r="D865" s="47">
        <v>0.3695</v>
      </c>
      <c r="E865" s="45">
        <v>1</v>
      </c>
      <c r="F865" s="48"/>
      <c r="G865" s="47" t="s">
        <v>2767</v>
      </c>
      <c r="H865" s="49"/>
      <c r="I865" s="47"/>
      <c r="J865" s="47">
        <v>0.18029999999999999</v>
      </c>
      <c r="K865" s="47"/>
      <c r="L865" s="50"/>
    </row>
    <row r="866" spans="1:12" ht="50.1" customHeight="1" x14ac:dyDescent="0.25">
      <c r="A866" s="44" t="s">
        <v>4477</v>
      </c>
      <c r="B866" s="45" t="s">
        <v>2868</v>
      </c>
      <c r="C866" s="46" t="s">
        <v>4478</v>
      </c>
      <c r="D866" s="47">
        <v>0.30249999999999999</v>
      </c>
      <c r="E866" s="45">
        <v>1</v>
      </c>
      <c r="F866" s="48"/>
      <c r="G866" s="47" t="s">
        <v>2767</v>
      </c>
      <c r="H866" s="49"/>
      <c r="I866" s="47"/>
      <c r="J866" s="47">
        <v>0.13639999999999999</v>
      </c>
      <c r="K866" s="47"/>
      <c r="L866" s="50"/>
    </row>
    <row r="867" spans="1:12" ht="50.1" customHeight="1" x14ac:dyDescent="0.25">
      <c r="A867" s="44" t="s">
        <v>4479</v>
      </c>
      <c r="B867" s="45" t="s">
        <v>2868</v>
      </c>
      <c r="C867" s="46" t="s">
        <v>4480</v>
      </c>
      <c r="D867" s="47">
        <v>0.48849999999999999</v>
      </c>
      <c r="E867" s="45">
        <v>1</v>
      </c>
      <c r="F867" s="48"/>
      <c r="G867" s="47" t="s">
        <v>2767</v>
      </c>
      <c r="H867" s="49"/>
      <c r="I867" s="47"/>
      <c r="J867" s="47">
        <v>0.23130000000000001</v>
      </c>
      <c r="K867" s="47"/>
      <c r="L867" s="50" t="s">
        <v>1584</v>
      </c>
    </row>
    <row r="868" spans="1:12" ht="50.1" customHeight="1" x14ac:dyDescent="0.25">
      <c r="A868" s="44" t="s">
        <v>4481</v>
      </c>
      <c r="B868" s="45" t="s">
        <v>2868</v>
      </c>
      <c r="C868" s="46" t="s">
        <v>4482</v>
      </c>
      <c r="D868" s="47">
        <v>3.4506000000000001</v>
      </c>
      <c r="E868" s="45">
        <v>12.3</v>
      </c>
      <c r="F868" s="48">
        <v>4</v>
      </c>
      <c r="G868" s="47">
        <v>0.84830000000000005</v>
      </c>
      <c r="H868" s="49">
        <v>25</v>
      </c>
      <c r="I868" s="47">
        <v>0.27589999999999998</v>
      </c>
      <c r="J868" s="47">
        <v>0.25509999999999999</v>
      </c>
      <c r="K868" s="47"/>
      <c r="L868" s="50"/>
    </row>
    <row r="869" spans="1:12" ht="50.1" customHeight="1" x14ac:dyDescent="0.25">
      <c r="A869" s="44" t="s">
        <v>4483</v>
      </c>
      <c r="B869" s="45" t="s">
        <v>2868</v>
      </c>
      <c r="C869" s="46" t="s">
        <v>4484</v>
      </c>
      <c r="D869" s="47">
        <v>0.85840000000000005</v>
      </c>
      <c r="E869" s="45">
        <v>4.9000000000000004</v>
      </c>
      <c r="F869" s="48"/>
      <c r="G869" s="47" t="s">
        <v>2767</v>
      </c>
      <c r="H869" s="49">
        <v>11</v>
      </c>
      <c r="I869" s="47">
        <v>0.11840000000000001</v>
      </c>
      <c r="J869" s="47">
        <v>0.1406</v>
      </c>
      <c r="K869" s="47"/>
      <c r="L869" s="50"/>
    </row>
    <row r="870" spans="1:12" ht="50.1" customHeight="1" x14ac:dyDescent="0.25">
      <c r="A870" s="44" t="s">
        <v>4485</v>
      </c>
      <c r="B870" s="45" t="s">
        <v>2868</v>
      </c>
      <c r="C870" s="46" t="s">
        <v>4486</v>
      </c>
      <c r="D870" s="47">
        <v>0.74680000000000002</v>
      </c>
      <c r="E870" s="45">
        <v>5.0999999999999996</v>
      </c>
      <c r="F870" s="48">
        <v>2</v>
      </c>
      <c r="G870" s="47">
        <v>0.4672</v>
      </c>
      <c r="H870" s="49">
        <v>10</v>
      </c>
      <c r="I870" s="47">
        <v>9.6600000000000005E-2</v>
      </c>
      <c r="J870" s="47">
        <v>0.1152</v>
      </c>
      <c r="K870" s="47"/>
      <c r="L870" s="50"/>
    </row>
    <row r="871" spans="1:12" ht="30" customHeight="1" x14ac:dyDescent="0.25">
      <c r="A871" s="218" t="s">
        <v>4487</v>
      </c>
      <c r="B871" s="219"/>
      <c r="C871" s="219"/>
      <c r="D871" s="219"/>
      <c r="E871" s="219"/>
      <c r="F871" s="219"/>
      <c r="G871" s="219"/>
      <c r="H871" s="219"/>
      <c r="I871" s="219"/>
      <c r="J871" s="219"/>
      <c r="K871" s="219"/>
      <c r="L871" s="220"/>
    </row>
    <row r="872" spans="1:12" ht="50.1" customHeight="1" x14ac:dyDescent="0.25">
      <c r="A872" s="44" t="s">
        <v>4488</v>
      </c>
      <c r="B872" s="45" t="s">
        <v>2765</v>
      </c>
      <c r="C872" s="46" t="s">
        <v>4489</v>
      </c>
      <c r="D872" s="47">
        <v>3.7641</v>
      </c>
      <c r="E872" s="45">
        <v>15.7</v>
      </c>
      <c r="F872" s="48">
        <v>5</v>
      </c>
      <c r="G872" s="47">
        <v>0.443</v>
      </c>
      <c r="H872" s="49">
        <v>28</v>
      </c>
      <c r="I872" s="47">
        <v>9.9000000000000005E-2</v>
      </c>
      <c r="J872" s="47">
        <v>0.13300000000000001</v>
      </c>
      <c r="K872" s="47"/>
      <c r="L872" s="50"/>
    </row>
    <row r="873" spans="1:12" ht="50.1" customHeight="1" x14ac:dyDescent="0.25">
      <c r="A873" s="44" t="s">
        <v>4490</v>
      </c>
      <c r="B873" s="45" t="s">
        <v>2765</v>
      </c>
      <c r="C873" s="46" t="s">
        <v>4491</v>
      </c>
      <c r="D873" s="47">
        <v>2.7301000000000002</v>
      </c>
      <c r="E873" s="45">
        <v>10.4</v>
      </c>
      <c r="F873" s="48">
        <v>3</v>
      </c>
      <c r="G873" s="47">
        <v>0.46639999999999998</v>
      </c>
      <c r="H873" s="49">
        <v>16</v>
      </c>
      <c r="I873" s="47">
        <v>9.4299999999999995E-2</v>
      </c>
      <c r="J873" s="47">
        <v>0.1229</v>
      </c>
      <c r="K873" s="47"/>
      <c r="L873" s="50"/>
    </row>
    <row r="874" spans="1:12" ht="50.1" customHeight="1" x14ac:dyDescent="0.25">
      <c r="A874" s="44" t="s">
        <v>4492</v>
      </c>
      <c r="B874" s="45" t="s">
        <v>2765</v>
      </c>
      <c r="C874" s="46" t="s">
        <v>4378</v>
      </c>
      <c r="D874" s="47">
        <v>1.7285999999999999</v>
      </c>
      <c r="E874" s="45">
        <v>10.199999999999999</v>
      </c>
      <c r="F874" s="48">
        <v>3</v>
      </c>
      <c r="G874" s="47">
        <v>0.39190000000000003</v>
      </c>
      <c r="H874" s="49">
        <v>19</v>
      </c>
      <c r="I874" s="47">
        <v>8.1000000000000003E-2</v>
      </c>
      <c r="J874" s="47">
        <v>0.10539999999999999</v>
      </c>
      <c r="K874" s="47"/>
      <c r="L874" s="50"/>
    </row>
    <row r="875" spans="1:12" ht="50.1" customHeight="1" x14ac:dyDescent="0.25">
      <c r="A875" s="44" t="s">
        <v>4493</v>
      </c>
      <c r="B875" s="45" t="s">
        <v>2765</v>
      </c>
      <c r="C875" s="46" t="s">
        <v>4494</v>
      </c>
      <c r="D875" s="47">
        <v>1.1725000000000001</v>
      </c>
      <c r="E875" s="45">
        <v>6.6</v>
      </c>
      <c r="F875" s="48">
        <v>2</v>
      </c>
      <c r="G875" s="47">
        <v>0.3619</v>
      </c>
      <c r="H875" s="49">
        <v>11</v>
      </c>
      <c r="I875" s="47">
        <v>7.7100000000000002E-2</v>
      </c>
      <c r="J875" s="47">
        <v>9.5600000000000004E-2</v>
      </c>
      <c r="K875" s="47"/>
      <c r="L875" s="50"/>
    </row>
    <row r="876" spans="1:12" ht="50.1" customHeight="1" x14ac:dyDescent="0.25">
      <c r="A876" s="44" t="s">
        <v>4495</v>
      </c>
      <c r="B876" s="45" t="s">
        <v>2765</v>
      </c>
      <c r="C876" s="46" t="s">
        <v>4496</v>
      </c>
      <c r="D876" s="47">
        <v>1.9690000000000001</v>
      </c>
      <c r="E876" s="45">
        <v>7.4</v>
      </c>
      <c r="F876" s="48">
        <v>2</v>
      </c>
      <c r="G876" s="47">
        <v>0.56630000000000003</v>
      </c>
      <c r="H876" s="49">
        <v>14</v>
      </c>
      <c r="I876" s="47">
        <v>0.1067</v>
      </c>
      <c r="J876" s="47">
        <v>0.13439999999999999</v>
      </c>
      <c r="K876" s="47"/>
      <c r="L876" s="50"/>
    </row>
    <row r="877" spans="1:12" ht="50.1" customHeight="1" x14ac:dyDescent="0.25">
      <c r="A877" s="44" t="s">
        <v>4497</v>
      </c>
      <c r="B877" s="45" t="s">
        <v>2765</v>
      </c>
      <c r="C877" s="46" t="s">
        <v>4498</v>
      </c>
      <c r="D877" s="47">
        <v>1.5549999999999999</v>
      </c>
      <c r="E877" s="45">
        <v>5.9</v>
      </c>
      <c r="F877" s="48">
        <v>2</v>
      </c>
      <c r="G877" s="47">
        <v>0.42809999999999998</v>
      </c>
      <c r="H877" s="49">
        <v>12</v>
      </c>
      <c r="I877" s="47">
        <v>0.1009</v>
      </c>
      <c r="J877" s="47">
        <v>0.1234</v>
      </c>
      <c r="K877" s="47"/>
      <c r="L877" s="50"/>
    </row>
    <row r="878" spans="1:12" ht="50.1" customHeight="1" x14ac:dyDescent="0.25">
      <c r="A878" s="44" t="s">
        <v>4499</v>
      </c>
      <c r="B878" s="45" t="s">
        <v>2765</v>
      </c>
      <c r="C878" s="46" t="s">
        <v>4500</v>
      </c>
      <c r="D878" s="47">
        <v>1.2554000000000001</v>
      </c>
      <c r="E878" s="45">
        <v>5.9</v>
      </c>
      <c r="F878" s="48">
        <v>2</v>
      </c>
      <c r="G878" s="47">
        <v>0.69920000000000004</v>
      </c>
      <c r="H878" s="49">
        <v>12</v>
      </c>
      <c r="I878" s="47">
        <v>7.6499999999999999E-2</v>
      </c>
      <c r="J878" s="47">
        <v>9.35E-2</v>
      </c>
      <c r="K878" s="47"/>
      <c r="L878" s="50"/>
    </row>
    <row r="879" spans="1:12" ht="50.1" customHeight="1" x14ac:dyDescent="0.25">
      <c r="A879" s="44" t="s">
        <v>4501</v>
      </c>
      <c r="B879" s="45" t="s">
        <v>2765</v>
      </c>
      <c r="C879" s="46" t="s">
        <v>4502</v>
      </c>
      <c r="D879" s="47">
        <v>1.8848</v>
      </c>
      <c r="E879" s="45">
        <v>9.6999999999999993</v>
      </c>
      <c r="F879" s="48">
        <v>3</v>
      </c>
      <c r="G879" s="47">
        <v>0.41899999999999998</v>
      </c>
      <c r="H879" s="49">
        <v>22</v>
      </c>
      <c r="I879" s="47">
        <v>9.0999999999999998E-2</v>
      </c>
      <c r="J879" s="47">
        <v>0.1178</v>
      </c>
      <c r="K879" s="47"/>
      <c r="L879" s="50"/>
    </row>
    <row r="880" spans="1:12" ht="50.1" customHeight="1" x14ac:dyDescent="0.25">
      <c r="A880" s="44" t="s">
        <v>4503</v>
      </c>
      <c r="B880" s="45" t="s">
        <v>2765</v>
      </c>
      <c r="C880" s="46" t="s">
        <v>4504</v>
      </c>
      <c r="D880" s="47">
        <v>1.2323</v>
      </c>
      <c r="E880" s="45">
        <v>4.3</v>
      </c>
      <c r="F880" s="48">
        <v>2</v>
      </c>
      <c r="G880" s="47">
        <v>0.44900000000000001</v>
      </c>
      <c r="H880" s="49">
        <v>8</v>
      </c>
      <c r="I880" s="47">
        <v>0.112</v>
      </c>
      <c r="J880" s="47">
        <v>0.12959999999999999</v>
      </c>
      <c r="K880" s="47"/>
      <c r="L880" s="50"/>
    </row>
    <row r="881" spans="1:12" ht="50.1" customHeight="1" x14ac:dyDescent="0.25">
      <c r="A881" s="44" t="s">
        <v>4505</v>
      </c>
      <c r="B881" s="45" t="s">
        <v>2765</v>
      </c>
      <c r="C881" s="46" t="s">
        <v>4506</v>
      </c>
      <c r="D881" s="47">
        <v>1.0046999999999999</v>
      </c>
      <c r="E881" s="45">
        <v>2.7</v>
      </c>
      <c r="F881" s="48">
        <v>2</v>
      </c>
      <c r="G881" s="47">
        <v>0.31280000000000002</v>
      </c>
      <c r="H881" s="49">
        <v>5</v>
      </c>
      <c r="I881" s="47">
        <v>0.1197</v>
      </c>
      <c r="J881" s="47">
        <v>0.12470000000000001</v>
      </c>
      <c r="K881" s="47"/>
      <c r="L881" s="50"/>
    </row>
    <row r="882" spans="1:12" ht="50.1" customHeight="1" x14ac:dyDescent="0.25">
      <c r="A882" s="44" t="s">
        <v>4507</v>
      </c>
      <c r="B882" s="45" t="s">
        <v>2765</v>
      </c>
      <c r="C882" s="46" t="s">
        <v>4508</v>
      </c>
      <c r="D882" s="47">
        <v>0.8306</v>
      </c>
      <c r="E882" s="45">
        <v>3.4</v>
      </c>
      <c r="F882" s="48">
        <v>2</v>
      </c>
      <c r="G882" s="47">
        <v>0.2429</v>
      </c>
      <c r="H882" s="49">
        <v>6</v>
      </c>
      <c r="I882" s="47">
        <v>8.72E-2</v>
      </c>
      <c r="J882" s="47">
        <v>9.6100000000000005E-2</v>
      </c>
      <c r="K882" s="47"/>
      <c r="L882" s="50"/>
    </row>
    <row r="883" spans="1:12" ht="50.1" customHeight="1" x14ac:dyDescent="0.25">
      <c r="A883" s="44" t="s">
        <v>4509</v>
      </c>
      <c r="B883" s="45" t="s">
        <v>2765</v>
      </c>
      <c r="C883" s="46" t="s">
        <v>4510</v>
      </c>
      <c r="D883" s="47">
        <v>0.70950000000000002</v>
      </c>
      <c r="E883" s="45">
        <v>3.2</v>
      </c>
      <c r="F883" s="48">
        <v>2</v>
      </c>
      <c r="G883" s="47">
        <v>0.21010000000000001</v>
      </c>
      <c r="H883" s="49">
        <v>7</v>
      </c>
      <c r="I883" s="47">
        <v>9.0800000000000006E-2</v>
      </c>
      <c r="J883" s="47">
        <v>9.8699999999999996E-2</v>
      </c>
      <c r="K883" s="47"/>
      <c r="L883" s="50"/>
    </row>
    <row r="884" spans="1:12" ht="50.1" customHeight="1" x14ac:dyDescent="0.25">
      <c r="A884" s="44" t="s">
        <v>4511</v>
      </c>
      <c r="B884" s="45" t="s">
        <v>2765</v>
      </c>
      <c r="C884" s="46" t="s">
        <v>4512</v>
      </c>
      <c r="D884" s="47">
        <v>1.0023</v>
      </c>
      <c r="E884" s="45">
        <v>5.6</v>
      </c>
      <c r="F884" s="48">
        <v>2</v>
      </c>
      <c r="G884" s="47">
        <v>0.44779999999999998</v>
      </c>
      <c r="H884" s="49">
        <v>12</v>
      </c>
      <c r="I884" s="47">
        <v>8.0799999999999997E-2</v>
      </c>
      <c r="J884" s="47">
        <v>9.8100000000000007E-2</v>
      </c>
      <c r="K884" s="47"/>
      <c r="L884" s="50"/>
    </row>
    <row r="885" spans="1:12" ht="50.1" customHeight="1" x14ac:dyDescent="0.25">
      <c r="A885" s="44" t="s">
        <v>4513</v>
      </c>
      <c r="B885" s="45" t="s">
        <v>2765</v>
      </c>
      <c r="C885" s="46" t="s">
        <v>4514</v>
      </c>
      <c r="D885" s="47">
        <v>4.2135999999999996</v>
      </c>
      <c r="E885" s="45">
        <v>2.8</v>
      </c>
      <c r="F885" s="48">
        <v>2</v>
      </c>
      <c r="G885" s="47">
        <v>0.57969999999999999</v>
      </c>
      <c r="H885" s="49">
        <v>4</v>
      </c>
      <c r="I885" s="47">
        <v>0.2868</v>
      </c>
      <c r="J885" s="47">
        <v>0.30270000000000002</v>
      </c>
      <c r="K885" s="47"/>
      <c r="L885" s="50" t="s">
        <v>1584</v>
      </c>
    </row>
    <row r="886" spans="1:12" ht="50.1" customHeight="1" x14ac:dyDescent="0.25">
      <c r="A886" s="44" t="s">
        <v>4515</v>
      </c>
      <c r="B886" s="45" t="s">
        <v>2765</v>
      </c>
      <c r="C886" s="46" t="s">
        <v>4516</v>
      </c>
      <c r="D886" s="47">
        <v>2.0922000000000001</v>
      </c>
      <c r="E886" s="45">
        <v>10.9</v>
      </c>
      <c r="F886" s="48">
        <v>4</v>
      </c>
      <c r="G886" s="47">
        <v>0.32319999999999999</v>
      </c>
      <c r="H886" s="49">
        <v>18</v>
      </c>
      <c r="I886" s="47">
        <v>8.3299999999999999E-2</v>
      </c>
      <c r="J886" s="47">
        <v>0.109</v>
      </c>
      <c r="K886" s="47"/>
      <c r="L886" s="50"/>
    </row>
    <row r="887" spans="1:12" ht="50.1" customHeight="1" x14ac:dyDescent="0.25">
      <c r="A887" s="44" t="s">
        <v>4517</v>
      </c>
      <c r="B887" s="45" t="s">
        <v>2765</v>
      </c>
      <c r="C887" s="46" t="s">
        <v>4518</v>
      </c>
      <c r="D887" s="47">
        <v>1.4543999999999999</v>
      </c>
      <c r="E887" s="45">
        <v>6</v>
      </c>
      <c r="F887" s="48">
        <v>2</v>
      </c>
      <c r="G887" s="47">
        <v>0.38779999999999998</v>
      </c>
      <c r="H887" s="49">
        <v>11</v>
      </c>
      <c r="I887" s="47">
        <v>8.9800000000000005E-2</v>
      </c>
      <c r="J887" s="47">
        <v>0.11</v>
      </c>
      <c r="K887" s="47"/>
      <c r="L887" s="50"/>
    </row>
    <row r="888" spans="1:12" ht="50.1" customHeight="1" x14ac:dyDescent="0.25">
      <c r="A888" s="44" t="s">
        <v>4519</v>
      </c>
      <c r="B888" s="45" t="s">
        <v>2765</v>
      </c>
      <c r="C888" s="46" t="s">
        <v>4520</v>
      </c>
      <c r="D888" s="47">
        <v>4.9720000000000004</v>
      </c>
      <c r="E888" s="45">
        <v>24.8</v>
      </c>
      <c r="F888" s="48">
        <v>8</v>
      </c>
      <c r="G888" s="47">
        <v>0.60429999999999995</v>
      </c>
      <c r="H888" s="49">
        <v>42</v>
      </c>
      <c r="I888" s="47">
        <v>0.19489999999999999</v>
      </c>
      <c r="J888" s="47">
        <v>0.18729999999999999</v>
      </c>
      <c r="K888" s="47"/>
      <c r="L888" s="50" t="s">
        <v>1584</v>
      </c>
    </row>
    <row r="889" spans="1:12" ht="50.1" customHeight="1" x14ac:dyDescent="0.25">
      <c r="A889" s="44" t="s">
        <v>4521</v>
      </c>
      <c r="B889" s="45" t="s">
        <v>2765</v>
      </c>
      <c r="C889" s="46" t="s">
        <v>4522</v>
      </c>
      <c r="D889" s="47">
        <v>1.1953</v>
      </c>
      <c r="E889" s="45">
        <v>4</v>
      </c>
      <c r="F889" s="48">
        <v>2</v>
      </c>
      <c r="G889" s="47">
        <v>0.57050000000000001</v>
      </c>
      <c r="H889" s="49">
        <v>10</v>
      </c>
      <c r="I889" s="47">
        <v>0.23350000000000001</v>
      </c>
      <c r="J889" s="47">
        <v>0.18640000000000001</v>
      </c>
      <c r="K889" s="47"/>
      <c r="L889" s="50" t="s">
        <v>1584</v>
      </c>
    </row>
    <row r="890" spans="1:12" ht="50.1" customHeight="1" x14ac:dyDescent="0.25">
      <c r="A890" s="44" t="s">
        <v>4523</v>
      </c>
      <c r="B890" s="45" t="s">
        <v>2765</v>
      </c>
      <c r="C890" s="46" t="s">
        <v>4524</v>
      </c>
      <c r="D890" s="47">
        <v>1.3376999999999999</v>
      </c>
      <c r="E890" s="45">
        <v>5.0999999999999996</v>
      </c>
      <c r="F890" s="48">
        <v>2</v>
      </c>
      <c r="G890" s="47">
        <v>0.33839999999999998</v>
      </c>
      <c r="H890" s="49">
        <v>9</v>
      </c>
      <c r="I890" s="47">
        <v>9.2299999999999993E-2</v>
      </c>
      <c r="J890" s="47">
        <v>0.1104</v>
      </c>
      <c r="K890" s="47"/>
      <c r="L890" s="50"/>
    </row>
    <row r="891" spans="1:12" ht="50.1" customHeight="1" x14ac:dyDescent="0.25">
      <c r="A891" s="44" t="s">
        <v>4525</v>
      </c>
      <c r="B891" s="45" t="s">
        <v>2765</v>
      </c>
      <c r="C891" s="46" t="s">
        <v>4526</v>
      </c>
      <c r="D891" s="47">
        <v>5.4362000000000004</v>
      </c>
      <c r="E891" s="45">
        <v>21.6</v>
      </c>
      <c r="F891" s="48">
        <v>7</v>
      </c>
      <c r="G891" s="47">
        <v>0.48759999999999998</v>
      </c>
      <c r="H891" s="49">
        <v>39</v>
      </c>
      <c r="I891" s="47">
        <v>0.1108</v>
      </c>
      <c r="J891" s="47">
        <v>0.1512</v>
      </c>
      <c r="K891" s="47"/>
      <c r="L891" s="50"/>
    </row>
    <row r="892" spans="1:12" ht="50.1" customHeight="1" x14ac:dyDescent="0.25">
      <c r="A892" s="44" t="s">
        <v>4527</v>
      </c>
      <c r="B892" s="45" t="s">
        <v>2765</v>
      </c>
      <c r="C892" s="46" t="s">
        <v>4528</v>
      </c>
      <c r="D892" s="47">
        <v>6.0991</v>
      </c>
      <c r="E892" s="45">
        <v>16.7</v>
      </c>
      <c r="F892" s="48">
        <v>6</v>
      </c>
      <c r="G892" s="47">
        <v>0.71560000000000001</v>
      </c>
      <c r="H892" s="49">
        <v>31</v>
      </c>
      <c r="I892" s="47">
        <v>0.25740000000000002</v>
      </c>
      <c r="J892" s="47">
        <v>0.2429</v>
      </c>
      <c r="K892" s="47"/>
      <c r="L892" s="50"/>
    </row>
    <row r="893" spans="1:12" ht="50.1" customHeight="1" x14ac:dyDescent="0.25">
      <c r="A893" s="44" t="s">
        <v>4529</v>
      </c>
      <c r="B893" s="45" t="s">
        <v>2868</v>
      </c>
      <c r="C893" s="46" t="s">
        <v>4530</v>
      </c>
      <c r="D893" s="47">
        <v>1.4214</v>
      </c>
      <c r="E893" s="45">
        <v>9.8000000000000007</v>
      </c>
      <c r="F893" s="48">
        <v>3</v>
      </c>
      <c r="G893" s="47">
        <v>0.45300000000000001</v>
      </c>
      <c r="H893" s="49">
        <v>21</v>
      </c>
      <c r="I893" s="47">
        <v>9.7199999999999995E-2</v>
      </c>
      <c r="J893" s="47">
        <v>0.126</v>
      </c>
      <c r="K893" s="47"/>
      <c r="L893" s="50" t="s">
        <v>1584</v>
      </c>
    </row>
    <row r="894" spans="1:12" ht="50.1" customHeight="1" x14ac:dyDescent="0.25">
      <c r="A894" s="44" t="s">
        <v>4531</v>
      </c>
      <c r="B894" s="45" t="s">
        <v>2868</v>
      </c>
      <c r="C894" s="46" t="s">
        <v>4532</v>
      </c>
      <c r="D894" s="47">
        <v>0.79679999999999995</v>
      </c>
      <c r="E894" s="45">
        <v>5.7</v>
      </c>
      <c r="F894" s="48">
        <v>2</v>
      </c>
      <c r="G894" s="47">
        <v>0.39439999999999997</v>
      </c>
      <c r="H894" s="49">
        <v>9</v>
      </c>
      <c r="I894" s="47">
        <v>9.6199999999999994E-2</v>
      </c>
      <c r="J894" s="47">
        <v>0.11700000000000001</v>
      </c>
      <c r="K894" s="47"/>
      <c r="L894" s="50" t="s">
        <v>1584</v>
      </c>
    </row>
    <row r="895" spans="1:12" ht="50.1" customHeight="1" x14ac:dyDescent="0.25">
      <c r="A895" s="44" t="s">
        <v>4533</v>
      </c>
      <c r="B895" s="45" t="s">
        <v>2868</v>
      </c>
      <c r="C895" s="46" t="s">
        <v>4534</v>
      </c>
      <c r="D895" s="47">
        <v>0.70699999999999996</v>
      </c>
      <c r="E895" s="45">
        <v>4.8</v>
      </c>
      <c r="F895" s="48">
        <v>2</v>
      </c>
      <c r="G895" s="47">
        <v>0.4597</v>
      </c>
      <c r="H895" s="49">
        <v>9</v>
      </c>
      <c r="I895" s="47">
        <v>9.6699999999999994E-2</v>
      </c>
      <c r="J895" s="47">
        <v>0.1143</v>
      </c>
      <c r="K895" s="47"/>
      <c r="L895" s="50" t="s">
        <v>1584</v>
      </c>
    </row>
    <row r="896" spans="1:12" ht="50.1" customHeight="1" x14ac:dyDescent="0.25">
      <c r="A896" s="44" t="s">
        <v>4535</v>
      </c>
      <c r="B896" s="45" t="s">
        <v>2868</v>
      </c>
      <c r="C896" s="46" t="s">
        <v>4536</v>
      </c>
      <c r="D896" s="47">
        <v>0.61370000000000002</v>
      </c>
      <c r="E896" s="45">
        <v>4.0999999999999996</v>
      </c>
      <c r="F896" s="48">
        <v>2</v>
      </c>
      <c r="G896" s="47">
        <v>0.30959999999999999</v>
      </c>
      <c r="H896" s="49">
        <v>8</v>
      </c>
      <c r="I896" s="47">
        <v>8.9899999999999994E-2</v>
      </c>
      <c r="J896" s="47">
        <v>0.1031</v>
      </c>
      <c r="K896" s="47"/>
      <c r="L896" s="50"/>
    </row>
    <row r="897" spans="1:12" ht="50.1" customHeight="1" x14ac:dyDescent="0.25">
      <c r="A897" s="44" t="s">
        <v>4537</v>
      </c>
      <c r="B897" s="45" t="s">
        <v>2868</v>
      </c>
      <c r="C897" s="46" t="s">
        <v>4538</v>
      </c>
      <c r="D897" s="47">
        <v>0.58450000000000002</v>
      </c>
      <c r="E897" s="45">
        <v>4.9000000000000004</v>
      </c>
      <c r="F897" s="48">
        <v>2</v>
      </c>
      <c r="G897" s="47">
        <v>0.33200000000000002</v>
      </c>
      <c r="H897" s="49">
        <v>9</v>
      </c>
      <c r="I897" s="47">
        <v>7.9200000000000007E-2</v>
      </c>
      <c r="J897" s="47">
        <v>9.3899999999999997E-2</v>
      </c>
      <c r="K897" s="47"/>
      <c r="L897" s="50"/>
    </row>
    <row r="898" spans="1:12" ht="50.1" customHeight="1" x14ac:dyDescent="0.25">
      <c r="A898" s="44" t="s">
        <v>4539</v>
      </c>
      <c r="B898" s="45" t="s">
        <v>2868</v>
      </c>
      <c r="C898" s="46" t="s">
        <v>4540</v>
      </c>
      <c r="D898" s="47">
        <v>0.50529999999999997</v>
      </c>
      <c r="E898" s="45">
        <v>3.4</v>
      </c>
      <c r="F898" s="48">
        <v>2</v>
      </c>
      <c r="G898" s="47">
        <v>0.26700000000000002</v>
      </c>
      <c r="H898" s="49">
        <v>7</v>
      </c>
      <c r="I898" s="47">
        <v>9.1399999999999995E-2</v>
      </c>
      <c r="J898" s="47">
        <v>0.1009</v>
      </c>
      <c r="K898" s="47"/>
      <c r="L898" s="50"/>
    </row>
    <row r="899" spans="1:12" ht="30" customHeight="1" x14ac:dyDescent="0.25">
      <c r="A899" s="218" t="s">
        <v>4541</v>
      </c>
      <c r="B899" s="219"/>
      <c r="C899" s="219"/>
      <c r="D899" s="219"/>
      <c r="E899" s="219"/>
      <c r="F899" s="219"/>
      <c r="G899" s="219"/>
      <c r="H899" s="219"/>
      <c r="I899" s="219"/>
      <c r="J899" s="219"/>
      <c r="K899" s="219"/>
      <c r="L899" s="220"/>
    </row>
    <row r="900" spans="1:12" ht="50.1" customHeight="1" x14ac:dyDescent="0.25">
      <c r="A900" s="44" t="s">
        <v>4542</v>
      </c>
      <c r="B900" s="45" t="s">
        <v>2765</v>
      </c>
      <c r="C900" s="46" t="s">
        <v>4543</v>
      </c>
      <c r="D900" s="47">
        <v>8.5414999999999992</v>
      </c>
      <c r="E900" s="45">
        <v>24.3</v>
      </c>
      <c r="F900" s="48">
        <v>8</v>
      </c>
      <c r="G900" s="47">
        <v>0.61360000000000003</v>
      </c>
      <c r="H900" s="49">
        <v>39</v>
      </c>
      <c r="I900" s="47">
        <v>0.26240000000000002</v>
      </c>
      <c r="J900" s="47">
        <v>0.19389999999999999</v>
      </c>
      <c r="K900" s="47"/>
      <c r="L900" s="50"/>
    </row>
    <row r="901" spans="1:12" ht="50.1" customHeight="1" x14ac:dyDescent="0.25">
      <c r="A901" s="44" t="s">
        <v>4544</v>
      </c>
      <c r="B901" s="45" t="s">
        <v>2765</v>
      </c>
      <c r="C901" s="46" t="s">
        <v>4545</v>
      </c>
      <c r="D901" s="47">
        <v>7.2988999999999997</v>
      </c>
      <c r="E901" s="45">
        <v>18.899999999999999</v>
      </c>
      <c r="F901" s="48">
        <v>6</v>
      </c>
      <c r="G901" s="47">
        <v>0.66279999999999994</v>
      </c>
      <c r="H901" s="49">
        <v>32</v>
      </c>
      <c r="I901" s="47">
        <v>0.14760000000000001</v>
      </c>
      <c r="J901" s="47">
        <v>0.20030000000000001</v>
      </c>
      <c r="K901" s="47"/>
      <c r="L901" s="50"/>
    </row>
    <row r="902" spans="1:12" ht="50.1" customHeight="1" x14ac:dyDescent="0.25">
      <c r="A902" s="44" t="s">
        <v>4546</v>
      </c>
      <c r="B902" s="45" t="s">
        <v>2765</v>
      </c>
      <c r="C902" s="46" t="s">
        <v>4547</v>
      </c>
      <c r="D902" s="47">
        <v>5.2594000000000003</v>
      </c>
      <c r="E902" s="45">
        <v>18</v>
      </c>
      <c r="F902" s="48">
        <v>6</v>
      </c>
      <c r="G902" s="47">
        <v>0.51439999999999997</v>
      </c>
      <c r="H902" s="49">
        <v>31</v>
      </c>
      <c r="I902" s="47">
        <v>0.1202</v>
      </c>
      <c r="J902" s="47">
        <v>0.16259999999999999</v>
      </c>
      <c r="K902" s="47"/>
      <c r="L902" s="50"/>
    </row>
    <row r="903" spans="1:12" ht="50.1" customHeight="1" x14ac:dyDescent="0.25">
      <c r="A903" s="44" t="s">
        <v>4548</v>
      </c>
      <c r="B903" s="45" t="s">
        <v>2765</v>
      </c>
      <c r="C903" s="46" t="s">
        <v>4549</v>
      </c>
      <c r="D903" s="47">
        <v>3.8212000000000002</v>
      </c>
      <c r="E903" s="45">
        <v>13.7</v>
      </c>
      <c r="F903" s="48">
        <v>5</v>
      </c>
      <c r="G903" s="47">
        <v>0.43169999999999997</v>
      </c>
      <c r="H903" s="49">
        <v>22</v>
      </c>
      <c r="I903" s="47">
        <v>0.1103</v>
      </c>
      <c r="J903" s="47">
        <v>0.14680000000000001</v>
      </c>
      <c r="K903" s="47"/>
      <c r="L903" s="50"/>
    </row>
    <row r="904" spans="1:12" ht="50.1" customHeight="1" x14ac:dyDescent="0.25">
      <c r="A904" s="44" t="s">
        <v>4550</v>
      </c>
      <c r="B904" s="45" t="s">
        <v>2765</v>
      </c>
      <c r="C904" s="46" t="s">
        <v>4551</v>
      </c>
      <c r="D904" s="47">
        <v>3.2654000000000001</v>
      </c>
      <c r="E904" s="45">
        <v>11.4</v>
      </c>
      <c r="F904" s="48">
        <v>4</v>
      </c>
      <c r="G904" s="47">
        <v>0.43380000000000002</v>
      </c>
      <c r="H904" s="49">
        <v>19</v>
      </c>
      <c r="I904" s="47">
        <v>0.10639999999999999</v>
      </c>
      <c r="J904" s="47">
        <v>0.13980000000000001</v>
      </c>
      <c r="K904" s="47"/>
      <c r="L904" s="50"/>
    </row>
    <row r="905" spans="1:12" ht="50.1" customHeight="1" x14ac:dyDescent="0.25">
      <c r="A905" s="44" t="s">
        <v>4552</v>
      </c>
      <c r="B905" s="45" t="s">
        <v>2765</v>
      </c>
      <c r="C905" s="46" t="s">
        <v>4553</v>
      </c>
      <c r="D905" s="47">
        <v>3.9224999999999999</v>
      </c>
      <c r="E905" s="45">
        <v>16.899999999999999</v>
      </c>
      <c r="F905" s="48">
        <v>6</v>
      </c>
      <c r="G905" s="47">
        <v>0.43169999999999997</v>
      </c>
      <c r="H905" s="49">
        <v>31</v>
      </c>
      <c r="I905" s="47">
        <v>0.1076</v>
      </c>
      <c r="J905" s="47">
        <v>0.14510000000000001</v>
      </c>
      <c r="K905" s="47"/>
      <c r="L905" s="50"/>
    </row>
    <row r="906" spans="1:12" ht="50.1" customHeight="1" x14ac:dyDescent="0.25">
      <c r="A906" s="44" t="s">
        <v>4554</v>
      </c>
      <c r="B906" s="45" t="s">
        <v>2765</v>
      </c>
      <c r="C906" s="46" t="s">
        <v>4555</v>
      </c>
      <c r="D906" s="47">
        <v>2.2526000000000002</v>
      </c>
      <c r="E906" s="45">
        <v>10</v>
      </c>
      <c r="F906" s="48">
        <v>3</v>
      </c>
      <c r="G906" s="47">
        <v>0.4511</v>
      </c>
      <c r="H906" s="49">
        <v>19</v>
      </c>
      <c r="I906" s="47">
        <v>9.5100000000000004E-2</v>
      </c>
      <c r="J906" s="47">
        <v>0.1235</v>
      </c>
      <c r="K906" s="47"/>
      <c r="L906" s="50"/>
    </row>
    <row r="907" spans="1:12" ht="50.1" customHeight="1" x14ac:dyDescent="0.25">
      <c r="A907" s="44" t="s">
        <v>4556</v>
      </c>
      <c r="B907" s="45" t="s">
        <v>2765</v>
      </c>
      <c r="C907" s="46" t="s">
        <v>4557</v>
      </c>
      <c r="D907" s="47">
        <v>1.5066999999999999</v>
      </c>
      <c r="E907" s="45">
        <v>5.9</v>
      </c>
      <c r="F907" s="48">
        <v>2</v>
      </c>
      <c r="G907" s="47">
        <v>0.39050000000000001</v>
      </c>
      <c r="H907" s="49">
        <v>12</v>
      </c>
      <c r="I907" s="47">
        <v>9.2299999999999993E-2</v>
      </c>
      <c r="J907" s="47">
        <v>0.1128</v>
      </c>
      <c r="K907" s="47"/>
      <c r="L907" s="50"/>
    </row>
    <row r="908" spans="1:12" ht="50.1" customHeight="1" x14ac:dyDescent="0.25">
      <c r="A908" s="44" t="s">
        <v>4558</v>
      </c>
      <c r="B908" s="45" t="s">
        <v>2765</v>
      </c>
      <c r="C908" s="46" t="s">
        <v>4559</v>
      </c>
      <c r="D908" s="47">
        <v>3.7644000000000002</v>
      </c>
      <c r="E908" s="45">
        <v>15.9</v>
      </c>
      <c r="F908" s="48">
        <v>5</v>
      </c>
      <c r="G908" s="47">
        <v>0.49340000000000001</v>
      </c>
      <c r="H908" s="49">
        <v>29</v>
      </c>
      <c r="I908" s="47">
        <v>0.10879999999999999</v>
      </c>
      <c r="J908" s="47">
        <v>0.1462</v>
      </c>
      <c r="K908" s="47"/>
      <c r="L908" s="50"/>
    </row>
    <row r="909" spans="1:12" ht="50.1" customHeight="1" x14ac:dyDescent="0.25">
      <c r="A909" s="44" t="s">
        <v>4560</v>
      </c>
      <c r="B909" s="45" t="s">
        <v>2765</v>
      </c>
      <c r="C909" s="46" t="s">
        <v>4561</v>
      </c>
      <c r="D909" s="47">
        <v>2.1825000000000001</v>
      </c>
      <c r="E909" s="45">
        <v>9.1999999999999993</v>
      </c>
      <c r="F909" s="48">
        <v>3</v>
      </c>
      <c r="G909" s="47">
        <v>0.4199</v>
      </c>
      <c r="H909" s="49">
        <v>16</v>
      </c>
      <c r="I909" s="47">
        <v>9.6100000000000005E-2</v>
      </c>
      <c r="J909" s="47">
        <v>0.12379999999999999</v>
      </c>
      <c r="K909" s="47"/>
      <c r="L909" s="50"/>
    </row>
    <row r="910" spans="1:12" ht="50.1" customHeight="1" x14ac:dyDescent="0.25">
      <c r="A910" s="44" t="s">
        <v>4562</v>
      </c>
      <c r="B910" s="45" t="s">
        <v>2765</v>
      </c>
      <c r="C910" s="46" t="s">
        <v>4563</v>
      </c>
      <c r="D910" s="47">
        <v>1.8389</v>
      </c>
      <c r="E910" s="45">
        <v>8</v>
      </c>
      <c r="F910" s="48">
        <v>3</v>
      </c>
      <c r="G910" s="47">
        <v>0.33310000000000001</v>
      </c>
      <c r="H910" s="49">
        <v>14</v>
      </c>
      <c r="I910" s="47">
        <v>8.7599999999999997E-2</v>
      </c>
      <c r="J910" s="47">
        <v>0.1113</v>
      </c>
      <c r="K910" s="47"/>
      <c r="L910" s="50"/>
    </row>
    <row r="911" spans="1:12" ht="50.1" customHeight="1" x14ac:dyDescent="0.25">
      <c r="A911" s="44" t="s">
        <v>4564</v>
      </c>
      <c r="B911" s="45" t="s">
        <v>2765</v>
      </c>
      <c r="C911" s="46" t="s">
        <v>4565</v>
      </c>
      <c r="D911" s="47">
        <v>2.0564</v>
      </c>
      <c r="E911" s="45">
        <v>9.4</v>
      </c>
      <c r="F911" s="48">
        <v>3</v>
      </c>
      <c r="G911" s="47">
        <v>0.39689999999999998</v>
      </c>
      <c r="H911" s="49">
        <v>20</v>
      </c>
      <c r="I911" s="47">
        <v>8.8999999999999996E-2</v>
      </c>
      <c r="J911" s="47">
        <v>0.1149</v>
      </c>
      <c r="K911" s="47"/>
      <c r="L911" s="50"/>
    </row>
    <row r="912" spans="1:12" ht="50.1" customHeight="1" x14ac:dyDescent="0.25">
      <c r="A912" s="44" t="s">
        <v>4566</v>
      </c>
      <c r="B912" s="45" t="s">
        <v>2765</v>
      </c>
      <c r="C912" s="46" t="s">
        <v>4567</v>
      </c>
      <c r="D912" s="47">
        <v>1.1164000000000001</v>
      </c>
      <c r="E912" s="45">
        <v>4.0999999999999996</v>
      </c>
      <c r="F912" s="48">
        <v>2</v>
      </c>
      <c r="G912" s="47">
        <v>0.40279999999999999</v>
      </c>
      <c r="H912" s="49">
        <v>8</v>
      </c>
      <c r="I912" s="47">
        <v>9.2299999999999993E-2</v>
      </c>
      <c r="J912" s="47">
        <v>0.1061</v>
      </c>
      <c r="K912" s="47"/>
      <c r="L912" s="50"/>
    </row>
    <row r="913" spans="1:12" ht="50.1" customHeight="1" x14ac:dyDescent="0.25">
      <c r="A913" s="44" t="s">
        <v>4568</v>
      </c>
      <c r="B913" s="45" t="s">
        <v>2765</v>
      </c>
      <c r="C913" s="46" t="s">
        <v>4569</v>
      </c>
      <c r="D913" s="47">
        <v>1.4184000000000001</v>
      </c>
      <c r="E913" s="45">
        <v>6.4</v>
      </c>
      <c r="F913" s="48">
        <v>2</v>
      </c>
      <c r="G913" s="47">
        <v>0.3654</v>
      </c>
      <c r="H913" s="49">
        <v>11</v>
      </c>
      <c r="I913" s="47">
        <v>8.0299999999999996E-2</v>
      </c>
      <c r="J913" s="47">
        <v>9.9099999999999994E-2</v>
      </c>
      <c r="K913" s="47"/>
      <c r="L913" s="50"/>
    </row>
    <row r="914" spans="1:12" ht="50.1" customHeight="1" x14ac:dyDescent="0.25">
      <c r="A914" s="44" t="s">
        <v>4570</v>
      </c>
      <c r="B914" s="45" t="s">
        <v>2765</v>
      </c>
      <c r="C914" s="46" t="s">
        <v>4571</v>
      </c>
      <c r="D914" s="47">
        <v>1.0526</v>
      </c>
      <c r="E914" s="45">
        <v>4.0999999999999996</v>
      </c>
      <c r="F914" s="48">
        <v>2</v>
      </c>
      <c r="G914" s="47">
        <v>0.38929999999999998</v>
      </c>
      <c r="H914" s="49">
        <v>8</v>
      </c>
      <c r="I914" s="47">
        <v>8.9200000000000002E-2</v>
      </c>
      <c r="J914" s="47">
        <v>0.1024</v>
      </c>
      <c r="K914" s="47"/>
      <c r="L914" s="50"/>
    </row>
    <row r="915" spans="1:12" ht="50.1" customHeight="1" x14ac:dyDescent="0.25">
      <c r="A915" s="44" t="s">
        <v>4572</v>
      </c>
      <c r="B915" s="45" t="s">
        <v>2765</v>
      </c>
      <c r="C915" s="46" t="s">
        <v>4573</v>
      </c>
      <c r="D915" s="47">
        <v>0.97360000000000002</v>
      </c>
      <c r="E915" s="45">
        <v>3.8</v>
      </c>
      <c r="F915" s="48">
        <v>2</v>
      </c>
      <c r="G915" s="47">
        <v>0.33900000000000002</v>
      </c>
      <c r="H915" s="49">
        <v>7</v>
      </c>
      <c r="I915" s="47">
        <v>8.9300000000000004E-2</v>
      </c>
      <c r="J915" s="47">
        <v>0.1009</v>
      </c>
      <c r="K915" s="47"/>
      <c r="L915" s="50"/>
    </row>
    <row r="916" spans="1:12" ht="50.1" customHeight="1" x14ac:dyDescent="0.25">
      <c r="A916" s="44" t="s">
        <v>4574</v>
      </c>
      <c r="B916" s="45" t="s">
        <v>2765</v>
      </c>
      <c r="C916" s="46" t="s">
        <v>4575</v>
      </c>
      <c r="D916" s="47">
        <v>0.69710000000000005</v>
      </c>
      <c r="E916" s="45">
        <v>1</v>
      </c>
      <c r="F916" s="48"/>
      <c r="G916" s="47" t="s">
        <v>2767</v>
      </c>
      <c r="H916" s="49"/>
      <c r="I916" s="47"/>
      <c r="J916" s="47">
        <v>0.34</v>
      </c>
      <c r="K916" s="47"/>
      <c r="L916" s="50" t="s">
        <v>1584</v>
      </c>
    </row>
    <row r="917" spans="1:12" ht="50.1" customHeight="1" x14ac:dyDescent="0.25">
      <c r="A917" s="44" t="s">
        <v>4576</v>
      </c>
      <c r="B917" s="45" t="s">
        <v>2765</v>
      </c>
      <c r="C917" s="46" t="s">
        <v>4577</v>
      </c>
      <c r="D917" s="47">
        <v>0.72160000000000002</v>
      </c>
      <c r="E917" s="45">
        <v>3</v>
      </c>
      <c r="F917" s="48">
        <v>2</v>
      </c>
      <c r="G917" s="47">
        <v>0.26219999999999999</v>
      </c>
      <c r="H917" s="49">
        <v>6</v>
      </c>
      <c r="I917" s="47">
        <v>0.1038</v>
      </c>
      <c r="J917" s="47">
        <v>0.1114</v>
      </c>
      <c r="K917" s="47"/>
      <c r="L917" s="50"/>
    </row>
    <row r="918" spans="1:12" ht="50.1" customHeight="1" x14ac:dyDescent="0.25">
      <c r="A918" s="44" t="s">
        <v>4578</v>
      </c>
      <c r="B918" s="45" t="s">
        <v>2765</v>
      </c>
      <c r="C918" s="46" t="s">
        <v>4579</v>
      </c>
      <c r="D918" s="47">
        <v>0.5635</v>
      </c>
      <c r="E918" s="45">
        <v>2.5</v>
      </c>
      <c r="F918" s="48">
        <v>2</v>
      </c>
      <c r="G918" s="47">
        <v>0.16980000000000001</v>
      </c>
      <c r="H918" s="49">
        <v>4</v>
      </c>
      <c r="I918" s="47">
        <v>0.1045</v>
      </c>
      <c r="J918" s="47">
        <v>0.1061</v>
      </c>
      <c r="K918" s="47"/>
      <c r="L918" s="50"/>
    </row>
    <row r="919" spans="1:12" ht="50.1" customHeight="1" x14ac:dyDescent="0.25">
      <c r="A919" s="44" t="s">
        <v>4580</v>
      </c>
      <c r="B919" s="45" t="s">
        <v>2765</v>
      </c>
      <c r="C919" s="46" t="s">
        <v>4581</v>
      </c>
      <c r="D919" s="47">
        <v>2.7986</v>
      </c>
      <c r="E919" s="45">
        <v>12.4</v>
      </c>
      <c r="F919" s="48">
        <v>4</v>
      </c>
      <c r="G919" s="47">
        <v>0.4249</v>
      </c>
      <c r="H919" s="49">
        <v>24</v>
      </c>
      <c r="I919" s="47">
        <v>9.6199999999999994E-2</v>
      </c>
      <c r="J919" s="47">
        <v>0.12720000000000001</v>
      </c>
      <c r="K919" s="47"/>
      <c r="L919" s="50"/>
    </row>
    <row r="920" spans="1:12" ht="50.1" customHeight="1" x14ac:dyDescent="0.25">
      <c r="A920" s="44" t="s">
        <v>4582</v>
      </c>
      <c r="B920" s="45" t="s">
        <v>2765</v>
      </c>
      <c r="C920" s="46" t="s">
        <v>4583</v>
      </c>
      <c r="D920" s="47">
        <v>1.7995000000000001</v>
      </c>
      <c r="E920" s="45">
        <v>10.7</v>
      </c>
      <c r="F920" s="48">
        <v>4</v>
      </c>
      <c r="G920" s="47">
        <v>0.32679999999999998</v>
      </c>
      <c r="H920" s="49">
        <v>23</v>
      </c>
      <c r="I920" s="47">
        <v>8.5199999999999998E-2</v>
      </c>
      <c r="J920" s="47">
        <v>0.1113</v>
      </c>
      <c r="K920" s="47"/>
      <c r="L920" s="50"/>
    </row>
    <row r="921" spans="1:12" ht="50.1" customHeight="1" x14ac:dyDescent="0.25">
      <c r="A921" s="44" t="s">
        <v>4584</v>
      </c>
      <c r="B921" s="45" t="s">
        <v>2765</v>
      </c>
      <c r="C921" s="46" t="s">
        <v>4585</v>
      </c>
      <c r="D921" s="47">
        <v>2.0789</v>
      </c>
      <c r="E921" s="45">
        <v>10.199999999999999</v>
      </c>
      <c r="F921" s="48">
        <v>3</v>
      </c>
      <c r="G921" s="47">
        <v>0.44280000000000003</v>
      </c>
      <c r="H921" s="49">
        <v>22</v>
      </c>
      <c r="I921" s="47">
        <v>9.0800000000000006E-2</v>
      </c>
      <c r="J921" s="47">
        <v>0.1182</v>
      </c>
      <c r="K921" s="47"/>
      <c r="L921" s="50"/>
    </row>
    <row r="922" spans="1:12" ht="50.1" customHeight="1" x14ac:dyDescent="0.25">
      <c r="A922" s="44" t="s">
        <v>4586</v>
      </c>
      <c r="B922" s="45" t="s">
        <v>2765</v>
      </c>
      <c r="C922" s="46" t="s">
        <v>4587</v>
      </c>
      <c r="D922" s="47">
        <v>1.0168999999999999</v>
      </c>
      <c r="E922" s="45">
        <v>4.5</v>
      </c>
      <c r="F922" s="48">
        <v>2</v>
      </c>
      <c r="G922" s="47">
        <v>0.53069999999999995</v>
      </c>
      <c r="H922" s="49">
        <v>10</v>
      </c>
      <c r="I922" s="47">
        <v>9.4399999999999998E-2</v>
      </c>
      <c r="J922" s="47">
        <v>0.1104</v>
      </c>
      <c r="K922" s="47"/>
      <c r="L922" s="50"/>
    </row>
    <row r="923" spans="1:12" ht="50.1" customHeight="1" x14ac:dyDescent="0.25">
      <c r="A923" s="44" t="s">
        <v>4588</v>
      </c>
      <c r="B923" s="45" t="s">
        <v>2765</v>
      </c>
      <c r="C923" s="46" t="s">
        <v>4589</v>
      </c>
      <c r="D923" s="47">
        <v>1.6329</v>
      </c>
      <c r="E923" s="45">
        <v>7.7</v>
      </c>
      <c r="F923" s="48">
        <v>3</v>
      </c>
      <c r="G923" s="47">
        <v>0.2994</v>
      </c>
      <c r="H923" s="49">
        <v>12</v>
      </c>
      <c r="I923" s="47">
        <v>8.1299999999999997E-2</v>
      </c>
      <c r="J923" s="47">
        <v>0.10290000000000001</v>
      </c>
      <c r="K923" s="47"/>
      <c r="L923" s="50" t="s">
        <v>1584</v>
      </c>
    </row>
    <row r="924" spans="1:12" ht="50.1" customHeight="1" x14ac:dyDescent="0.25">
      <c r="A924" s="44" t="s">
        <v>4590</v>
      </c>
      <c r="B924" s="45" t="s">
        <v>2765</v>
      </c>
      <c r="C924" s="46" t="s">
        <v>4591</v>
      </c>
      <c r="D924" s="47">
        <v>4.7790999999999997</v>
      </c>
      <c r="E924" s="45">
        <v>24.1</v>
      </c>
      <c r="F924" s="48">
        <v>8</v>
      </c>
      <c r="G924" s="47">
        <v>0.58140000000000003</v>
      </c>
      <c r="H924" s="49">
        <v>41</v>
      </c>
      <c r="I924" s="47">
        <v>0.1933</v>
      </c>
      <c r="J924" s="47">
        <v>0.18559999999999999</v>
      </c>
      <c r="K924" s="47"/>
      <c r="L924" s="50" t="s">
        <v>1584</v>
      </c>
    </row>
    <row r="925" spans="1:12" ht="50.1" customHeight="1" x14ac:dyDescent="0.25">
      <c r="A925" s="44" t="s">
        <v>4592</v>
      </c>
      <c r="B925" s="45" t="s">
        <v>2765</v>
      </c>
      <c r="C925" s="46" t="s">
        <v>4593</v>
      </c>
      <c r="D925" s="47">
        <v>1.2324999999999999</v>
      </c>
      <c r="E925" s="45">
        <v>4.7</v>
      </c>
      <c r="F925" s="48"/>
      <c r="G925" s="47" t="s">
        <v>2767</v>
      </c>
      <c r="H925" s="49">
        <v>11</v>
      </c>
      <c r="I925" s="47">
        <v>0.249</v>
      </c>
      <c r="J925" s="47">
        <v>0.20549999999999999</v>
      </c>
      <c r="K925" s="47"/>
      <c r="L925" s="50" t="s">
        <v>1584</v>
      </c>
    </row>
    <row r="926" spans="1:12" ht="50.1" customHeight="1" x14ac:dyDescent="0.25">
      <c r="A926" s="44" t="s">
        <v>4594</v>
      </c>
      <c r="B926" s="45" t="s">
        <v>2765</v>
      </c>
      <c r="C926" s="46" t="s">
        <v>4595</v>
      </c>
      <c r="D926" s="47">
        <v>1.3532</v>
      </c>
      <c r="E926" s="45">
        <v>5.8</v>
      </c>
      <c r="F926" s="48">
        <v>2</v>
      </c>
      <c r="G926" s="47">
        <v>0.35439999999999999</v>
      </c>
      <c r="H926" s="49">
        <v>10</v>
      </c>
      <c r="I926" s="47">
        <v>8.5400000000000004E-2</v>
      </c>
      <c r="J926" s="47">
        <v>0.1041</v>
      </c>
      <c r="K926" s="47"/>
      <c r="L926" s="50"/>
    </row>
    <row r="927" spans="1:12" ht="50.1" customHeight="1" x14ac:dyDescent="0.25">
      <c r="A927" s="44" t="s">
        <v>4596</v>
      </c>
      <c r="B927" s="45" t="s">
        <v>2765</v>
      </c>
      <c r="C927" s="46" t="s">
        <v>4597</v>
      </c>
      <c r="D927" s="47">
        <v>1.2403999999999999</v>
      </c>
      <c r="E927" s="45">
        <v>4.2</v>
      </c>
      <c r="F927" s="48">
        <v>2</v>
      </c>
      <c r="G927" s="47">
        <v>0.61170000000000002</v>
      </c>
      <c r="H927" s="49">
        <v>8</v>
      </c>
      <c r="I927" s="47">
        <v>9.3399999999999997E-2</v>
      </c>
      <c r="J927" s="47">
        <v>0.1079</v>
      </c>
      <c r="K927" s="47"/>
      <c r="L927" s="50"/>
    </row>
    <row r="928" spans="1:12" ht="50.1" customHeight="1" x14ac:dyDescent="0.25">
      <c r="A928" s="44" t="s">
        <v>4598</v>
      </c>
      <c r="B928" s="45" t="s">
        <v>2765</v>
      </c>
      <c r="C928" s="46" t="s">
        <v>4599</v>
      </c>
      <c r="D928" s="47">
        <v>0.89319999999999999</v>
      </c>
      <c r="E928" s="45">
        <v>3.4</v>
      </c>
      <c r="F928" s="48">
        <v>2</v>
      </c>
      <c r="G928" s="47">
        <v>0.30170000000000002</v>
      </c>
      <c r="H928" s="49">
        <v>6</v>
      </c>
      <c r="I928" s="47">
        <v>9.3299999999999994E-2</v>
      </c>
      <c r="J928" s="47">
        <v>0.1027</v>
      </c>
      <c r="K928" s="47"/>
      <c r="L928" s="50"/>
    </row>
    <row r="929" spans="1:12" ht="50.1" customHeight="1" x14ac:dyDescent="0.25">
      <c r="A929" s="44" t="s">
        <v>4600</v>
      </c>
      <c r="B929" s="45" t="s">
        <v>2765</v>
      </c>
      <c r="C929" s="46" t="s">
        <v>4601</v>
      </c>
      <c r="D929" s="47">
        <v>11.049099999999999</v>
      </c>
      <c r="E929" s="45">
        <v>37.5</v>
      </c>
      <c r="F929" s="48">
        <v>12</v>
      </c>
      <c r="G929" s="47">
        <v>0.5776</v>
      </c>
      <c r="H929" s="49">
        <v>54</v>
      </c>
      <c r="I929" s="47">
        <v>0.27829999999999999</v>
      </c>
      <c r="J929" s="47">
        <v>0.18010000000000001</v>
      </c>
      <c r="K929" s="47"/>
      <c r="L929" s="50"/>
    </row>
    <row r="930" spans="1:12" ht="50.1" customHeight="1" x14ac:dyDescent="0.25">
      <c r="A930" s="44" t="s">
        <v>4602</v>
      </c>
      <c r="B930" s="45" t="s">
        <v>2765</v>
      </c>
      <c r="C930" s="46" t="s">
        <v>4603</v>
      </c>
      <c r="D930" s="47">
        <v>4.7003000000000004</v>
      </c>
      <c r="E930" s="45">
        <v>16.399999999999999</v>
      </c>
      <c r="F930" s="48">
        <v>5</v>
      </c>
      <c r="G930" s="47">
        <v>0.51190000000000002</v>
      </c>
      <c r="H930" s="49">
        <v>30</v>
      </c>
      <c r="I930" s="47">
        <v>0.1094</v>
      </c>
      <c r="J930" s="47">
        <v>0.14729999999999999</v>
      </c>
      <c r="K930" s="47"/>
      <c r="L930" s="50"/>
    </row>
    <row r="931" spans="1:12" ht="50.1" customHeight="1" x14ac:dyDescent="0.25">
      <c r="A931" s="44" t="s">
        <v>4604</v>
      </c>
      <c r="B931" s="45" t="s">
        <v>2765</v>
      </c>
      <c r="C931" s="46" t="s">
        <v>4605</v>
      </c>
      <c r="D931" s="47">
        <v>9.3782999999999994</v>
      </c>
      <c r="E931" s="45">
        <v>25.9</v>
      </c>
      <c r="F931" s="48">
        <v>9</v>
      </c>
      <c r="G931" s="47">
        <v>0.67320000000000002</v>
      </c>
      <c r="H931" s="49">
        <v>43</v>
      </c>
      <c r="I931" s="47">
        <v>0.27339999999999998</v>
      </c>
      <c r="J931" s="47">
        <v>0.22550000000000001</v>
      </c>
      <c r="K931" s="47"/>
      <c r="L931" s="50"/>
    </row>
    <row r="932" spans="1:12" ht="50.1" customHeight="1" x14ac:dyDescent="0.25">
      <c r="A932" s="44" t="s">
        <v>4606</v>
      </c>
      <c r="B932" s="45" t="s">
        <v>2868</v>
      </c>
      <c r="C932" s="46" t="s">
        <v>4607</v>
      </c>
      <c r="D932" s="47">
        <v>1.4540999999999999</v>
      </c>
      <c r="E932" s="45">
        <v>9.6999999999999993</v>
      </c>
      <c r="F932" s="48">
        <v>3</v>
      </c>
      <c r="G932" s="47">
        <v>0.46129999999999999</v>
      </c>
      <c r="H932" s="49">
        <v>22</v>
      </c>
      <c r="I932" s="47">
        <v>9.9599999999999994E-2</v>
      </c>
      <c r="J932" s="47">
        <v>0.12909999999999999</v>
      </c>
      <c r="K932" s="47"/>
      <c r="L932" s="50" t="s">
        <v>1584</v>
      </c>
    </row>
    <row r="933" spans="1:12" ht="50.1" customHeight="1" x14ac:dyDescent="0.25">
      <c r="A933" s="44" t="s">
        <v>4608</v>
      </c>
      <c r="B933" s="45" t="s">
        <v>2868</v>
      </c>
      <c r="C933" s="46" t="s">
        <v>4609</v>
      </c>
      <c r="D933" s="47">
        <v>0.69610000000000005</v>
      </c>
      <c r="E933" s="45">
        <v>4.5999999999999996</v>
      </c>
      <c r="F933" s="48">
        <v>2</v>
      </c>
      <c r="G933" s="47">
        <v>0.40560000000000002</v>
      </c>
      <c r="H933" s="49">
        <v>9</v>
      </c>
      <c r="I933" s="47">
        <v>0.1012</v>
      </c>
      <c r="J933" s="47">
        <v>0.1186</v>
      </c>
      <c r="K933" s="47"/>
      <c r="L933" s="50" t="s">
        <v>1584</v>
      </c>
    </row>
    <row r="934" spans="1:12" ht="50.1" customHeight="1" x14ac:dyDescent="0.25">
      <c r="A934" s="44" t="s">
        <v>4610</v>
      </c>
      <c r="B934" s="45" t="s">
        <v>2868</v>
      </c>
      <c r="C934" s="46" t="s">
        <v>4611</v>
      </c>
      <c r="D934" s="47">
        <v>0.49809999999999999</v>
      </c>
      <c r="E934" s="45">
        <v>4.2</v>
      </c>
      <c r="F934" s="48">
        <v>2</v>
      </c>
      <c r="G934" s="47">
        <v>0.2535</v>
      </c>
      <c r="H934" s="49">
        <v>8</v>
      </c>
      <c r="I934" s="47">
        <v>8.2299999999999998E-2</v>
      </c>
      <c r="J934" s="47">
        <v>9.4799999999999995E-2</v>
      </c>
      <c r="K934" s="47"/>
      <c r="L934" s="50"/>
    </row>
    <row r="935" spans="1:12" ht="50.1" customHeight="1" x14ac:dyDescent="0.25">
      <c r="A935" s="44" t="s">
        <v>4612</v>
      </c>
      <c r="B935" s="45" t="s">
        <v>2868</v>
      </c>
      <c r="C935" s="46" t="s">
        <v>4613</v>
      </c>
      <c r="D935" s="47">
        <v>0.55000000000000004</v>
      </c>
      <c r="E935" s="45">
        <v>3.7</v>
      </c>
      <c r="F935" s="48">
        <v>2</v>
      </c>
      <c r="G935" s="47">
        <v>0.31709999999999999</v>
      </c>
      <c r="H935" s="49">
        <v>8</v>
      </c>
      <c r="I935" s="47">
        <v>9.4899999999999998E-2</v>
      </c>
      <c r="J935" s="47">
        <v>0.1067</v>
      </c>
      <c r="K935" s="47"/>
      <c r="L935" s="50"/>
    </row>
    <row r="936" spans="1:12" ht="50.1" customHeight="1" x14ac:dyDescent="0.25">
      <c r="A936" s="44" t="s">
        <v>4614</v>
      </c>
      <c r="B936" s="45" t="s">
        <v>2868</v>
      </c>
      <c r="C936" s="46" t="s">
        <v>4615</v>
      </c>
      <c r="D936" s="47">
        <v>0.36509999999999998</v>
      </c>
      <c r="E936" s="45">
        <v>2.6</v>
      </c>
      <c r="F936" s="48">
        <v>2</v>
      </c>
      <c r="G936" s="47">
        <v>0.16650000000000001</v>
      </c>
      <c r="H936" s="49">
        <v>4</v>
      </c>
      <c r="I936" s="47">
        <v>9.8699999999999996E-2</v>
      </c>
      <c r="J936" s="47">
        <v>0.1014</v>
      </c>
      <c r="K936" s="47"/>
      <c r="L936" s="50"/>
    </row>
    <row r="937" spans="1:12" ht="30" customHeight="1" x14ac:dyDescent="0.25">
      <c r="A937" s="218" t="s">
        <v>4616</v>
      </c>
      <c r="B937" s="219"/>
      <c r="C937" s="219"/>
      <c r="D937" s="219"/>
      <c r="E937" s="219"/>
      <c r="F937" s="219"/>
      <c r="G937" s="219"/>
      <c r="H937" s="219"/>
      <c r="I937" s="219"/>
      <c r="J937" s="219"/>
      <c r="K937" s="219"/>
      <c r="L937" s="220"/>
    </row>
    <row r="938" spans="1:12" ht="50.1" customHeight="1" x14ac:dyDescent="0.25">
      <c r="A938" s="44" t="s">
        <v>4617</v>
      </c>
      <c r="B938" s="45" t="s">
        <v>2765</v>
      </c>
      <c r="C938" s="46" t="s">
        <v>4618</v>
      </c>
      <c r="D938" s="47">
        <v>3.0407999999999999</v>
      </c>
      <c r="E938" s="45">
        <v>21.1</v>
      </c>
      <c r="F938" s="48">
        <v>7</v>
      </c>
      <c r="G938" s="47">
        <v>0.3145</v>
      </c>
      <c r="H938" s="49">
        <v>38</v>
      </c>
      <c r="I938" s="47">
        <v>0.11260000000000001</v>
      </c>
      <c r="J938" s="47" t="s">
        <v>2767</v>
      </c>
      <c r="K938" s="47" t="s">
        <v>1584</v>
      </c>
      <c r="L938" s="50" t="s">
        <v>1584</v>
      </c>
    </row>
    <row r="939" spans="1:12" ht="50.1" customHeight="1" x14ac:dyDescent="0.25">
      <c r="A939" s="44" t="s">
        <v>4619</v>
      </c>
      <c r="B939" s="45" t="s">
        <v>2765</v>
      </c>
      <c r="C939" s="46" t="s">
        <v>4620</v>
      </c>
      <c r="D939" s="47">
        <v>1.9823</v>
      </c>
      <c r="E939" s="45">
        <v>12.9</v>
      </c>
      <c r="F939" s="48">
        <v>4</v>
      </c>
      <c r="G939" s="47">
        <v>0.3347</v>
      </c>
      <c r="H939" s="49">
        <v>27</v>
      </c>
      <c r="I939" s="47">
        <v>0.10630000000000001</v>
      </c>
      <c r="J939" s="47" t="s">
        <v>2767</v>
      </c>
      <c r="K939" s="47" t="s">
        <v>1584</v>
      </c>
      <c r="L939" s="50" t="s">
        <v>1584</v>
      </c>
    </row>
    <row r="940" spans="1:12" ht="50.1" customHeight="1" x14ac:dyDescent="0.25">
      <c r="A940" s="44" t="s">
        <v>4621</v>
      </c>
      <c r="B940" s="45" t="s">
        <v>2765</v>
      </c>
      <c r="C940" s="46" t="s">
        <v>4622</v>
      </c>
      <c r="D940" s="47">
        <v>1.9371</v>
      </c>
      <c r="E940" s="45">
        <v>9.4</v>
      </c>
      <c r="F940" s="48">
        <v>3</v>
      </c>
      <c r="G940" s="47">
        <v>0.38069999999999998</v>
      </c>
      <c r="H940" s="49">
        <v>18</v>
      </c>
      <c r="I940" s="47">
        <v>8.4699999999999998E-2</v>
      </c>
      <c r="J940" s="47">
        <v>0.1094</v>
      </c>
      <c r="K940" s="47"/>
      <c r="L940" s="50" t="s">
        <v>1584</v>
      </c>
    </row>
    <row r="941" spans="1:12" ht="50.1" customHeight="1" x14ac:dyDescent="0.25">
      <c r="A941" s="44" t="s">
        <v>4623</v>
      </c>
      <c r="B941" s="45" t="s">
        <v>2765</v>
      </c>
      <c r="C941" s="46" t="s">
        <v>4624</v>
      </c>
      <c r="D941" s="47">
        <v>1.415</v>
      </c>
      <c r="E941" s="45">
        <v>7.1</v>
      </c>
      <c r="F941" s="48">
        <v>2</v>
      </c>
      <c r="G941" s="47">
        <v>0.33810000000000001</v>
      </c>
      <c r="H941" s="49">
        <v>12</v>
      </c>
      <c r="I941" s="47">
        <v>6.6400000000000001E-2</v>
      </c>
      <c r="J941" s="47">
        <v>8.3199999999999996E-2</v>
      </c>
      <c r="K941" s="47"/>
      <c r="L941" s="50" t="s">
        <v>1584</v>
      </c>
    </row>
    <row r="942" spans="1:12" ht="50.1" customHeight="1" x14ac:dyDescent="0.25">
      <c r="A942" s="44" t="s">
        <v>4625</v>
      </c>
      <c r="B942" s="45" t="s">
        <v>2765</v>
      </c>
      <c r="C942" s="46" t="s">
        <v>4626</v>
      </c>
      <c r="D942" s="47">
        <v>1.3540000000000001</v>
      </c>
      <c r="E942" s="45">
        <v>6.1</v>
      </c>
      <c r="F942" s="48">
        <v>2</v>
      </c>
      <c r="G942" s="47">
        <v>0.29630000000000001</v>
      </c>
      <c r="H942" s="49">
        <v>10</v>
      </c>
      <c r="I942" s="47">
        <v>6.7900000000000002E-2</v>
      </c>
      <c r="J942" s="47">
        <v>8.3299999999999999E-2</v>
      </c>
      <c r="K942" s="47"/>
      <c r="L942" s="50" t="s">
        <v>1584</v>
      </c>
    </row>
    <row r="943" spans="1:12" ht="50.1" customHeight="1" x14ac:dyDescent="0.25">
      <c r="A943" s="44" t="s">
        <v>4627</v>
      </c>
      <c r="B943" s="45" t="s">
        <v>2765</v>
      </c>
      <c r="C943" s="46" t="s">
        <v>4628</v>
      </c>
      <c r="D943" s="47">
        <v>1.1391</v>
      </c>
      <c r="E943" s="45">
        <v>5.7</v>
      </c>
      <c r="F943" s="48">
        <v>2</v>
      </c>
      <c r="G943" s="47">
        <v>0.26479999999999998</v>
      </c>
      <c r="H943" s="49">
        <v>9</v>
      </c>
      <c r="I943" s="47">
        <v>6.5199999999999994E-2</v>
      </c>
      <c r="J943" s="47">
        <v>7.9200000000000007E-2</v>
      </c>
      <c r="K943" s="47"/>
      <c r="L943" s="50" t="s">
        <v>1584</v>
      </c>
    </row>
    <row r="944" spans="1:12" ht="50.1" customHeight="1" x14ac:dyDescent="0.25">
      <c r="A944" s="44" t="s">
        <v>4629</v>
      </c>
      <c r="B944" s="45" t="s">
        <v>2765</v>
      </c>
      <c r="C944" s="46" t="s">
        <v>4630</v>
      </c>
      <c r="D944" s="47">
        <v>1.0221</v>
      </c>
      <c r="E944" s="45">
        <v>5.6</v>
      </c>
      <c r="F944" s="48">
        <v>2</v>
      </c>
      <c r="G944" s="47">
        <v>0.28139999999999998</v>
      </c>
      <c r="H944" s="49">
        <v>9</v>
      </c>
      <c r="I944" s="47">
        <v>7.0800000000000002E-2</v>
      </c>
      <c r="J944" s="47">
        <v>8.5699999999999998E-2</v>
      </c>
      <c r="K944" s="47"/>
      <c r="L944" s="50" t="s">
        <v>1584</v>
      </c>
    </row>
    <row r="945" spans="1:12" ht="50.1" customHeight="1" x14ac:dyDescent="0.25">
      <c r="A945" s="44" t="s">
        <v>4631</v>
      </c>
      <c r="B945" s="45" t="s">
        <v>2765</v>
      </c>
      <c r="C945" s="46" t="s">
        <v>4632</v>
      </c>
      <c r="D945" s="47">
        <v>0.91979999999999995</v>
      </c>
      <c r="E945" s="45">
        <v>4.9000000000000004</v>
      </c>
      <c r="F945" s="48">
        <v>2</v>
      </c>
      <c r="G945" s="47">
        <v>0.24940000000000001</v>
      </c>
      <c r="H945" s="49">
        <v>8</v>
      </c>
      <c r="I945" s="47">
        <v>7.1099999999999997E-2</v>
      </c>
      <c r="J945" s="47">
        <v>8.4400000000000003E-2</v>
      </c>
      <c r="K945" s="47"/>
      <c r="L945" s="50" t="s">
        <v>1584</v>
      </c>
    </row>
    <row r="946" spans="1:12" ht="50.1" customHeight="1" x14ac:dyDescent="0.25">
      <c r="A946" s="44" t="s">
        <v>4633</v>
      </c>
      <c r="B946" s="45" t="s">
        <v>2765</v>
      </c>
      <c r="C946" s="46" t="s">
        <v>4634</v>
      </c>
      <c r="D946" s="47">
        <v>1.4766999999999999</v>
      </c>
      <c r="E946" s="45">
        <v>5.9</v>
      </c>
      <c r="F946" s="48">
        <v>2</v>
      </c>
      <c r="G946" s="47">
        <v>0.44879999999999998</v>
      </c>
      <c r="H946" s="49">
        <v>16</v>
      </c>
      <c r="I946" s="47">
        <v>0.1061</v>
      </c>
      <c r="J946" s="47">
        <v>0.12970000000000001</v>
      </c>
      <c r="K946" s="47"/>
      <c r="L946" s="50" t="s">
        <v>1584</v>
      </c>
    </row>
    <row r="947" spans="1:12" ht="50.1" customHeight="1" x14ac:dyDescent="0.25">
      <c r="A947" s="44" t="s">
        <v>4635</v>
      </c>
      <c r="B947" s="45" t="s">
        <v>2765</v>
      </c>
      <c r="C947" s="46" t="s">
        <v>4636</v>
      </c>
      <c r="D947" s="47">
        <v>0.77290000000000003</v>
      </c>
      <c r="E947" s="45">
        <v>4</v>
      </c>
      <c r="F947" s="48">
        <v>2</v>
      </c>
      <c r="G947" s="47">
        <v>0.315</v>
      </c>
      <c r="H947" s="49">
        <v>7</v>
      </c>
      <c r="I947" s="47">
        <v>6.8500000000000005E-2</v>
      </c>
      <c r="J947" s="47">
        <v>7.8100000000000003E-2</v>
      </c>
      <c r="K947" s="47"/>
      <c r="L947" s="50" t="s">
        <v>1584</v>
      </c>
    </row>
    <row r="948" spans="1:12" ht="50.1" customHeight="1" x14ac:dyDescent="0.25">
      <c r="A948" s="44" t="s">
        <v>4637</v>
      </c>
      <c r="B948" s="45" t="s">
        <v>2765</v>
      </c>
      <c r="C948" s="46" t="s">
        <v>4638</v>
      </c>
      <c r="D948" s="47">
        <v>0.89890000000000003</v>
      </c>
      <c r="E948" s="45">
        <v>3.3</v>
      </c>
      <c r="F948" s="48">
        <v>2</v>
      </c>
      <c r="G948" s="47">
        <v>0.41909999999999997</v>
      </c>
      <c r="H948" s="49">
        <v>6</v>
      </c>
      <c r="I948" s="47">
        <v>9.7100000000000006E-2</v>
      </c>
      <c r="J948" s="47">
        <v>0.10639999999999999</v>
      </c>
      <c r="K948" s="47"/>
      <c r="L948" s="50" t="s">
        <v>1584</v>
      </c>
    </row>
    <row r="949" spans="1:12" ht="50.1" customHeight="1" x14ac:dyDescent="0.25">
      <c r="A949" s="44" t="s">
        <v>4639</v>
      </c>
      <c r="B949" s="45" t="s">
        <v>2765</v>
      </c>
      <c r="C949" s="46" t="s">
        <v>4640</v>
      </c>
      <c r="D949" s="47">
        <v>1.8280000000000001</v>
      </c>
      <c r="E949" s="45">
        <v>6.9</v>
      </c>
      <c r="F949" s="48">
        <v>2</v>
      </c>
      <c r="G949" s="47">
        <v>0.57709999999999995</v>
      </c>
      <c r="H949" s="49">
        <v>14</v>
      </c>
      <c r="I949" s="47">
        <v>0.1169</v>
      </c>
      <c r="J949" s="47">
        <v>0.1459</v>
      </c>
      <c r="K949" s="47"/>
      <c r="L949" s="50" t="s">
        <v>1584</v>
      </c>
    </row>
    <row r="950" spans="1:12" ht="50.1" customHeight="1" x14ac:dyDescent="0.25">
      <c r="A950" s="44" t="s">
        <v>4641</v>
      </c>
      <c r="B950" s="45" t="s">
        <v>2765</v>
      </c>
      <c r="C950" s="46" t="s">
        <v>4642</v>
      </c>
      <c r="D950" s="47">
        <v>0.70469999999999999</v>
      </c>
      <c r="E950" s="45">
        <v>3.9</v>
      </c>
      <c r="F950" s="48">
        <v>2</v>
      </c>
      <c r="G950" s="47">
        <v>0.31590000000000001</v>
      </c>
      <c r="H950" s="49">
        <v>8</v>
      </c>
      <c r="I950" s="47">
        <v>8.4900000000000003E-2</v>
      </c>
      <c r="J950" s="47">
        <v>9.6500000000000002E-2</v>
      </c>
      <c r="K950" s="47"/>
      <c r="L950" s="50" t="s">
        <v>1584</v>
      </c>
    </row>
    <row r="951" spans="1:12" ht="50.1" customHeight="1" x14ac:dyDescent="0.25">
      <c r="A951" s="44" t="s">
        <v>4643</v>
      </c>
      <c r="B951" s="45" t="s">
        <v>2765</v>
      </c>
      <c r="C951" s="46" t="s">
        <v>4644</v>
      </c>
      <c r="D951" s="47">
        <v>1.3519000000000001</v>
      </c>
      <c r="E951" s="45">
        <v>10.5</v>
      </c>
      <c r="F951" s="48">
        <v>4</v>
      </c>
      <c r="G951" s="47">
        <v>0.25569999999999998</v>
      </c>
      <c r="H951" s="49">
        <v>22</v>
      </c>
      <c r="I951" s="47">
        <v>6.8199999999999997E-2</v>
      </c>
      <c r="J951" s="47">
        <v>8.8900000000000007E-2</v>
      </c>
      <c r="K951" s="47"/>
      <c r="L951" s="50" t="s">
        <v>1584</v>
      </c>
    </row>
    <row r="952" spans="1:12" ht="50.1" customHeight="1" x14ac:dyDescent="0.25">
      <c r="A952" s="44" t="s">
        <v>4645</v>
      </c>
      <c r="B952" s="45" t="s">
        <v>2765</v>
      </c>
      <c r="C952" s="46" t="s">
        <v>4646</v>
      </c>
      <c r="D952" s="47">
        <v>0.93779999999999997</v>
      </c>
      <c r="E952" s="45">
        <v>4.8</v>
      </c>
      <c r="F952" s="48">
        <v>2</v>
      </c>
      <c r="G952" s="47">
        <v>0.50670000000000004</v>
      </c>
      <c r="H952" s="49">
        <v>11</v>
      </c>
      <c r="I952" s="47">
        <v>8.2500000000000004E-2</v>
      </c>
      <c r="J952" s="47">
        <v>9.74E-2</v>
      </c>
      <c r="K952" s="47"/>
      <c r="L952" s="50" t="s">
        <v>1584</v>
      </c>
    </row>
    <row r="953" spans="1:12" ht="50.1" customHeight="1" x14ac:dyDescent="0.25">
      <c r="A953" s="44" t="s">
        <v>4647</v>
      </c>
      <c r="B953" s="45" t="s">
        <v>2765</v>
      </c>
      <c r="C953" s="46" t="s">
        <v>4648</v>
      </c>
      <c r="D953" s="47">
        <v>0.99309999999999998</v>
      </c>
      <c r="E953" s="45">
        <v>6.5</v>
      </c>
      <c r="F953" s="48">
        <v>2</v>
      </c>
      <c r="G953" s="47">
        <v>0.3503</v>
      </c>
      <c r="H953" s="49">
        <v>15</v>
      </c>
      <c r="I953" s="47">
        <v>7.5200000000000003E-2</v>
      </c>
      <c r="J953" s="47">
        <v>9.3100000000000002E-2</v>
      </c>
      <c r="K953" s="47"/>
      <c r="L953" s="50" t="s">
        <v>1584</v>
      </c>
    </row>
    <row r="954" spans="1:12" ht="50.1" customHeight="1" x14ac:dyDescent="0.25">
      <c r="A954" s="44" t="s">
        <v>4649</v>
      </c>
      <c r="B954" s="45" t="s">
        <v>2863</v>
      </c>
      <c r="C954" s="46" t="s">
        <v>4650</v>
      </c>
      <c r="D954" s="47">
        <v>0.60799999999999998</v>
      </c>
      <c r="E954" s="45">
        <v>2.7</v>
      </c>
      <c r="F954" s="48">
        <v>2</v>
      </c>
      <c r="G954" s="47">
        <v>0.2238</v>
      </c>
      <c r="H954" s="49">
        <v>4</v>
      </c>
      <c r="I954" s="47">
        <v>0.1003</v>
      </c>
      <c r="J954" s="47">
        <v>0.1042</v>
      </c>
      <c r="K954" s="47"/>
      <c r="L954" s="50" t="s">
        <v>1584</v>
      </c>
    </row>
    <row r="955" spans="1:12" ht="50.1" customHeight="1" x14ac:dyDescent="0.25">
      <c r="A955" s="44" t="s">
        <v>4651</v>
      </c>
      <c r="B955" s="45" t="s">
        <v>2868</v>
      </c>
      <c r="C955" s="46" t="s">
        <v>4652</v>
      </c>
      <c r="D955" s="47">
        <v>1.6226</v>
      </c>
      <c r="E955" s="45">
        <v>14.1</v>
      </c>
      <c r="F955" s="48">
        <v>5</v>
      </c>
      <c r="G955" s="47">
        <v>0.245</v>
      </c>
      <c r="H955" s="49">
        <v>30</v>
      </c>
      <c r="I955" s="47">
        <v>9.6100000000000005E-2</v>
      </c>
      <c r="J955" s="47">
        <v>8.1100000000000005E-2</v>
      </c>
      <c r="K955" s="47"/>
      <c r="L955" s="50" t="s">
        <v>1584</v>
      </c>
    </row>
    <row r="956" spans="1:12" ht="50.1" customHeight="1" x14ac:dyDescent="0.25">
      <c r="A956" s="44" t="s">
        <v>4653</v>
      </c>
      <c r="B956" s="45" t="s">
        <v>2868</v>
      </c>
      <c r="C956" s="46" t="s">
        <v>4654</v>
      </c>
      <c r="D956" s="47">
        <v>0.80889999999999995</v>
      </c>
      <c r="E956" s="45">
        <v>4.9000000000000004</v>
      </c>
      <c r="F956" s="48">
        <v>2</v>
      </c>
      <c r="G956" s="47">
        <v>0.36430000000000001</v>
      </c>
      <c r="H956" s="49">
        <v>9</v>
      </c>
      <c r="I956" s="47">
        <v>6.5600000000000006E-2</v>
      </c>
      <c r="J956" s="47">
        <v>7.7799999999999994E-2</v>
      </c>
      <c r="K956" s="47"/>
      <c r="L956" s="50" t="s">
        <v>1584</v>
      </c>
    </row>
    <row r="957" spans="1:12" ht="50.1" customHeight="1" x14ac:dyDescent="0.25">
      <c r="A957" s="44" t="s">
        <v>4655</v>
      </c>
      <c r="B957" s="45" t="s">
        <v>2868</v>
      </c>
      <c r="C957" s="46" t="s">
        <v>4656</v>
      </c>
      <c r="D957" s="47">
        <v>0.67130000000000001</v>
      </c>
      <c r="E957" s="45">
        <v>4</v>
      </c>
      <c r="F957" s="48">
        <v>2</v>
      </c>
      <c r="G957" s="47">
        <v>0.31359999999999999</v>
      </c>
      <c r="H957" s="49">
        <v>7</v>
      </c>
      <c r="I957" s="47">
        <v>6.4600000000000005E-2</v>
      </c>
      <c r="J957" s="47">
        <v>7.3899999999999993E-2</v>
      </c>
      <c r="K957" s="47"/>
      <c r="L957" s="50" t="s">
        <v>1584</v>
      </c>
    </row>
    <row r="958" spans="1:12" ht="50.1" customHeight="1" x14ac:dyDescent="0.25">
      <c r="A958" s="44" t="s">
        <v>4657</v>
      </c>
      <c r="B958" s="45" t="s">
        <v>2868</v>
      </c>
      <c r="C958" s="46" t="s">
        <v>4658</v>
      </c>
      <c r="D958" s="47">
        <v>0.57299999999999995</v>
      </c>
      <c r="E958" s="45">
        <v>3.3</v>
      </c>
      <c r="F958" s="48">
        <v>2</v>
      </c>
      <c r="G958" s="47">
        <v>0.2417</v>
      </c>
      <c r="H958" s="49">
        <v>5</v>
      </c>
      <c r="I958" s="47">
        <v>6.6100000000000006E-2</v>
      </c>
      <c r="J958" s="47">
        <v>7.2700000000000001E-2</v>
      </c>
      <c r="K958" s="47"/>
      <c r="L958" s="50" t="s">
        <v>1584</v>
      </c>
    </row>
    <row r="959" spans="1:12" ht="50.1" customHeight="1" x14ac:dyDescent="0.25">
      <c r="A959" s="44" t="s">
        <v>4659</v>
      </c>
      <c r="B959" s="45" t="s">
        <v>2868</v>
      </c>
      <c r="C959" s="46" t="s">
        <v>4660</v>
      </c>
      <c r="D959" s="47">
        <v>0.44679999999999997</v>
      </c>
      <c r="E959" s="45">
        <v>4</v>
      </c>
      <c r="F959" s="48">
        <v>2</v>
      </c>
      <c r="G959" s="47">
        <v>0.26100000000000001</v>
      </c>
      <c r="H959" s="49">
        <v>7</v>
      </c>
      <c r="I959" s="47">
        <v>7.6200000000000004E-2</v>
      </c>
      <c r="J959" s="47">
        <v>8.6900000000000005E-2</v>
      </c>
      <c r="K959" s="47"/>
      <c r="L959" s="50" t="s">
        <v>1584</v>
      </c>
    </row>
    <row r="960" spans="1:12" ht="50.1" customHeight="1" x14ac:dyDescent="0.25">
      <c r="A960" s="44" t="s">
        <v>4661</v>
      </c>
      <c r="B960" s="45" t="s">
        <v>2868</v>
      </c>
      <c r="C960" s="46" t="s">
        <v>4662</v>
      </c>
      <c r="D960" s="47">
        <v>0.4113</v>
      </c>
      <c r="E960" s="45">
        <v>3.8</v>
      </c>
      <c r="F960" s="48">
        <v>2</v>
      </c>
      <c r="G960" s="47">
        <v>0.2248</v>
      </c>
      <c r="H960" s="49">
        <v>7</v>
      </c>
      <c r="I960" s="47">
        <v>7.2800000000000004E-2</v>
      </c>
      <c r="J960" s="47">
        <v>8.2500000000000004E-2</v>
      </c>
      <c r="K960" s="47"/>
      <c r="L960" s="50" t="s">
        <v>1584</v>
      </c>
    </row>
    <row r="961" spans="1:12" ht="50.1" customHeight="1" x14ac:dyDescent="0.25">
      <c r="A961" s="44" t="s">
        <v>4663</v>
      </c>
      <c r="B961" s="45" t="s">
        <v>2868</v>
      </c>
      <c r="C961" s="46" t="s">
        <v>4664</v>
      </c>
      <c r="D961" s="47">
        <v>0.37380000000000002</v>
      </c>
      <c r="E961" s="45">
        <v>2.6</v>
      </c>
      <c r="F961" s="48">
        <v>2</v>
      </c>
      <c r="G961" s="47">
        <v>0.15840000000000001</v>
      </c>
      <c r="H961" s="49">
        <v>4</v>
      </c>
      <c r="I961" s="47">
        <v>9.2499999999999999E-2</v>
      </c>
      <c r="J961" s="47">
        <v>9.5200000000000007E-2</v>
      </c>
      <c r="K961" s="47"/>
      <c r="L961" s="50" t="s">
        <v>1584</v>
      </c>
    </row>
    <row r="962" spans="1:12" ht="50.1" customHeight="1" x14ac:dyDescent="0.25">
      <c r="A962" s="44" t="s">
        <v>4665</v>
      </c>
      <c r="B962" s="45" t="s">
        <v>2868</v>
      </c>
      <c r="C962" s="46" t="s">
        <v>4666</v>
      </c>
      <c r="D962" s="47">
        <v>0.56830000000000003</v>
      </c>
      <c r="E962" s="45">
        <v>5.2</v>
      </c>
      <c r="F962" s="48"/>
      <c r="G962" s="47" t="s">
        <v>2767</v>
      </c>
      <c r="H962" s="49">
        <v>12</v>
      </c>
      <c r="I962" s="47">
        <v>6.2300000000000001E-2</v>
      </c>
      <c r="J962" s="47">
        <v>7.4700000000000003E-2</v>
      </c>
      <c r="K962" s="47"/>
      <c r="L962" s="50" t="s">
        <v>1584</v>
      </c>
    </row>
    <row r="963" spans="1:12" ht="50.1" customHeight="1" x14ac:dyDescent="0.25">
      <c r="A963" s="44" t="s">
        <v>4667</v>
      </c>
      <c r="B963" s="45" t="s">
        <v>2868</v>
      </c>
      <c r="C963" s="46" t="s">
        <v>4668</v>
      </c>
      <c r="D963" s="47">
        <v>0.1608</v>
      </c>
      <c r="E963" s="45">
        <v>1</v>
      </c>
      <c r="F963" s="48"/>
      <c r="G963" s="47" t="s">
        <v>2767</v>
      </c>
      <c r="H963" s="49"/>
      <c r="I963" s="47"/>
      <c r="J963" s="47">
        <v>5.8000000000000003E-2</v>
      </c>
      <c r="K963" s="47"/>
      <c r="L963" s="50" t="s">
        <v>1584</v>
      </c>
    </row>
    <row r="964" spans="1:12" ht="50.1" customHeight="1" x14ac:dyDescent="0.25">
      <c r="A964" s="44" t="s">
        <v>4669</v>
      </c>
      <c r="B964" s="45" t="s">
        <v>2868</v>
      </c>
      <c r="C964" s="46" t="s">
        <v>4670</v>
      </c>
      <c r="D964" s="47">
        <v>0.8831</v>
      </c>
      <c r="E964" s="45">
        <v>8.5</v>
      </c>
      <c r="F964" s="48">
        <v>3</v>
      </c>
      <c r="G964" s="47">
        <v>0.25719999999999998</v>
      </c>
      <c r="H964" s="49">
        <v>19</v>
      </c>
      <c r="I964" s="47">
        <v>6.3899999999999998E-2</v>
      </c>
      <c r="J964" s="47">
        <v>8.1600000000000006E-2</v>
      </c>
      <c r="K964" s="47"/>
      <c r="L964" s="50" t="s">
        <v>1584</v>
      </c>
    </row>
    <row r="965" spans="1:12" ht="50.1" customHeight="1" x14ac:dyDescent="0.25">
      <c r="A965" s="44" t="s">
        <v>4671</v>
      </c>
      <c r="B965" s="45" t="s">
        <v>2868</v>
      </c>
      <c r="C965" s="46" t="s">
        <v>4672</v>
      </c>
      <c r="D965" s="47">
        <v>0.52890000000000004</v>
      </c>
      <c r="E965" s="45">
        <v>4.5999999999999996</v>
      </c>
      <c r="F965" s="48">
        <v>2</v>
      </c>
      <c r="G965" s="47">
        <v>0.35809999999999997</v>
      </c>
      <c r="H965" s="49">
        <v>11</v>
      </c>
      <c r="I965" s="47">
        <v>6.8400000000000002E-2</v>
      </c>
      <c r="J965" s="47">
        <v>8.0299999999999996E-2</v>
      </c>
      <c r="K965" s="47"/>
      <c r="L965" s="50" t="s">
        <v>1584</v>
      </c>
    </row>
    <row r="966" spans="1:12" ht="50.1" customHeight="1" x14ac:dyDescent="0.25">
      <c r="A966" s="44" t="s">
        <v>4673</v>
      </c>
      <c r="B966" s="45" t="s">
        <v>2868</v>
      </c>
      <c r="C966" s="46" t="s">
        <v>4674</v>
      </c>
      <c r="D966" s="47">
        <v>0.44159999999999999</v>
      </c>
      <c r="E966" s="45">
        <v>3.7</v>
      </c>
      <c r="F966" s="48">
        <v>2</v>
      </c>
      <c r="G966" s="47">
        <v>0.23619999999999999</v>
      </c>
      <c r="H966" s="49">
        <v>8</v>
      </c>
      <c r="I966" s="47">
        <v>7.2300000000000003E-2</v>
      </c>
      <c r="J966" s="47">
        <v>8.1199999999999994E-2</v>
      </c>
      <c r="K966" s="47"/>
      <c r="L966" s="50" t="s">
        <v>1584</v>
      </c>
    </row>
    <row r="967" spans="1:12" ht="30" customHeight="1" x14ac:dyDescent="0.25">
      <c r="A967" s="218" t="s">
        <v>4675</v>
      </c>
      <c r="B967" s="219"/>
      <c r="C967" s="219"/>
      <c r="D967" s="219"/>
      <c r="E967" s="219"/>
      <c r="F967" s="219"/>
      <c r="G967" s="219"/>
      <c r="H967" s="219"/>
      <c r="I967" s="219"/>
      <c r="J967" s="219"/>
      <c r="K967" s="219"/>
      <c r="L967" s="220"/>
    </row>
    <row r="968" spans="1:12" ht="50.1" customHeight="1" x14ac:dyDescent="0.25">
      <c r="A968" s="44" t="s">
        <v>4676</v>
      </c>
      <c r="B968" s="45" t="s">
        <v>2765</v>
      </c>
      <c r="C968" s="46" t="s">
        <v>4677</v>
      </c>
      <c r="D968" s="47">
        <v>4.5571999999999999</v>
      </c>
      <c r="E968" s="45">
        <v>2.8</v>
      </c>
      <c r="F968" s="48"/>
      <c r="G968" s="47" t="s">
        <v>2767</v>
      </c>
      <c r="H968" s="49"/>
      <c r="I968" s="47"/>
      <c r="J968" s="47" t="s">
        <v>2767</v>
      </c>
      <c r="K968" s="47" t="s">
        <v>1584</v>
      </c>
      <c r="L968" s="50" t="s">
        <v>1584</v>
      </c>
    </row>
    <row r="969" spans="1:12" ht="50.1" customHeight="1" x14ac:dyDescent="0.25">
      <c r="A969" s="44" t="s">
        <v>4678</v>
      </c>
      <c r="B969" s="45" t="s">
        <v>2765</v>
      </c>
      <c r="C969" s="46" t="s">
        <v>4679</v>
      </c>
      <c r="D969" s="47">
        <v>53.265799999999999</v>
      </c>
      <c r="E969" s="45">
        <v>83.3</v>
      </c>
      <c r="F969" s="48">
        <v>28</v>
      </c>
      <c r="G969" s="47">
        <v>1.6163000000000001</v>
      </c>
      <c r="H969" s="49">
        <v>100</v>
      </c>
      <c r="I969" s="47">
        <v>0.74450000000000005</v>
      </c>
      <c r="J969" s="47" t="s">
        <v>2767</v>
      </c>
      <c r="K969" s="47" t="s">
        <v>1584</v>
      </c>
      <c r="L969" s="50" t="s">
        <v>1584</v>
      </c>
    </row>
    <row r="970" spans="1:12" ht="50.1" customHeight="1" x14ac:dyDescent="0.25">
      <c r="A970" s="44" t="s">
        <v>4680</v>
      </c>
      <c r="B970" s="45" t="s">
        <v>2765</v>
      </c>
      <c r="C970" s="46" t="s">
        <v>4681</v>
      </c>
      <c r="D970" s="47">
        <v>20.164200000000001</v>
      </c>
      <c r="E970" s="45">
        <v>26.1</v>
      </c>
      <c r="F970" s="48">
        <v>9</v>
      </c>
      <c r="G970" s="47">
        <v>1.5582</v>
      </c>
      <c r="H970" s="49">
        <v>43</v>
      </c>
      <c r="I970" s="47">
        <v>0.53690000000000004</v>
      </c>
      <c r="J970" s="47" t="s">
        <v>2767</v>
      </c>
      <c r="K970" s="47" t="s">
        <v>1584</v>
      </c>
      <c r="L970" s="50" t="s">
        <v>1584</v>
      </c>
    </row>
    <row r="971" spans="1:12" ht="50.1" customHeight="1" x14ac:dyDescent="0.25">
      <c r="A971" s="44" t="s">
        <v>4682</v>
      </c>
      <c r="B971" s="45" t="s">
        <v>2765</v>
      </c>
      <c r="C971" s="46" t="s">
        <v>4683</v>
      </c>
      <c r="D971" s="47">
        <v>13.442500000000001</v>
      </c>
      <c r="E971" s="45">
        <v>20.3</v>
      </c>
      <c r="F971" s="48">
        <v>7</v>
      </c>
      <c r="G971" s="47">
        <v>1.3466</v>
      </c>
      <c r="H971" s="49">
        <v>36</v>
      </c>
      <c r="I971" s="47">
        <v>0.4637</v>
      </c>
      <c r="J971" s="47" t="s">
        <v>2767</v>
      </c>
      <c r="K971" s="47" t="s">
        <v>1584</v>
      </c>
      <c r="L971" s="50" t="s">
        <v>1584</v>
      </c>
    </row>
    <row r="972" spans="1:12" ht="50.1" customHeight="1" x14ac:dyDescent="0.25">
      <c r="A972" s="44" t="s">
        <v>4684</v>
      </c>
      <c r="B972" s="45" t="s">
        <v>2765</v>
      </c>
      <c r="C972" s="46" t="s">
        <v>4685</v>
      </c>
      <c r="D972" s="47">
        <v>23.5014</v>
      </c>
      <c r="E972" s="45">
        <v>69.2</v>
      </c>
      <c r="F972" s="48">
        <v>23</v>
      </c>
      <c r="G972" s="47">
        <v>1.0095000000000001</v>
      </c>
      <c r="H972" s="49">
        <v>86</v>
      </c>
      <c r="I972" s="47">
        <v>0.36799999999999999</v>
      </c>
      <c r="J972" s="47" t="s">
        <v>2767</v>
      </c>
      <c r="K972" s="47" t="s">
        <v>1584</v>
      </c>
      <c r="L972" s="50" t="s">
        <v>1584</v>
      </c>
    </row>
    <row r="973" spans="1:12" ht="50.1" customHeight="1" x14ac:dyDescent="0.25">
      <c r="A973" s="44" t="s">
        <v>4686</v>
      </c>
      <c r="B973" s="45" t="s">
        <v>2765</v>
      </c>
      <c r="C973" s="46" t="s">
        <v>4687</v>
      </c>
      <c r="D973" s="47">
        <v>15.680099999999999</v>
      </c>
      <c r="E973" s="45">
        <v>54.6</v>
      </c>
      <c r="F973" s="48">
        <v>18</v>
      </c>
      <c r="G973" s="47">
        <v>0.86499999999999999</v>
      </c>
      <c r="H973" s="49">
        <v>72</v>
      </c>
      <c r="I973" s="47">
        <v>0.28489999999999999</v>
      </c>
      <c r="J973" s="47" t="s">
        <v>2767</v>
      </c>
      <c r="K973" s="47" t="s">
        <v>1584</v>
      </c>
      <c r="L973" s="50" t="s">
        <v>1584</v>
      </c>
    </row>
    <row r="974" spans="1:12" ht="50.1" customHeight="1" x14ac:dyDescent="0.25">
      <c r="A974" s="44" t="s">
        <v>4688</v>
      </c>
      <c r="B974" s="45" t="s">
        <v>2765</v>
      </c>
      <c r="C974" s="46" t="s">
        <v>4689</v>
      </c>
      <c r="D974" s="47">
        <v>13.037599999999999</v>
      </c>
      <c r="E974" s="45">
        <v>48.6</v>
      </c>
      <c r="F974" s="48">
        <v>16</v>
      </c>
      <c r="G974" s="47">
        <v>0.80520000000000003</v>
      </c>
      <c r="H974" s="49">
        <v>66</v>
      </c>
      <c r="I974" s="47">
        <v>0.26590000000000003</v>
      </c>
      <c r="J974" s="47" t="s">
        <v>2767</v>
      </c>
      <c r="K974" s="47" t="s">
        <v>1584</v>
      </c>
      <c r="L974" s="50" t="s">
        <v>1584</v>
      </c>
    </row>
    <row r="975" spans="1:12" ht="50.1" customHeight="1" x14ac:dyDescent="0.25">
      <c r="A975" s="44" t="s">
        <v>4690</v>
      </c>
      <c r="B975" s="45" t="s">
        <v>2765</v>
      </c>
      <c r="C975" s="46" t="s">
        <v>4691</v>
      </c>
      <c r="D975" s="47">
        <v>17.869900000000001</v>
      </c>
      <c r="E975" s="45">
        <v>46.8</v>
      </c>
      <c r="F975" s="48">
        <v>16</v>
      </c>
      <c r="G975" s="47">
        <v>1.1007</v>
      </c>
      <c r="H975" s="49">
        <v>64</v>
      </c>
      <c r="I975" s="47">
        <v>0.37590000000000001</v>
      </c>
      <c r="J975" s="47" t="s">
        <v>2767</v>
      </c>
      <c r="K975" s="47" t="s">
        <v>1584</v>
      </c>
      <c r="L975" s="50" t="s">
        <v>1584</v>
      </c>
    </row>
    <row r="976" spans="1:12" ht="50.1" customHeight="1" x14ac:dyDescent="0.25">
      <c r="A976" s="44" t="s">
        <v>4692</v>
      </c>
      <c r="B976" s="45" t="s">
        <v>2765</v>
      </c>
      <c r="C976" s="46" t="s">
        <v>4693</v>
      </c>
      <c r="D976" s="47">
        <v>10.3018</v>
      </c>
      <c r="E976" s="45">
        <v>37.1</v>
      </c>
      <c r="F976" s="48">
        <v>12</v>
      </c>
      <c r="G976" s="47">
        <v>0.84219999999999995</v>
      </c>
      <c r="H976" s="49">
        <v>54</v>
      </c>
      <c r="I976" s="47">
        <v>0.27210000000000001</v>
      </c>
      <c r="J976" s="47" t="s">
        <v>2767</v>
      </c>
      <c r="K976" s="47" t="s">
        <v>1584</v>
      </c>
      <c r="L976" s="50" t="s">
        <v>1584</v>
      </c>
    </row>
    <row r="977" spans="1:12" ht="50.1" customHeight="1" x14ac:dyDescent="0.25">
      <c r="A977" s="44" t="s">
        <v>4694</v>
      </c>
      <c r="B977" s="45" t="s">
        <v>2765</v>
      </c>
      <c r="C977" s="46" t="s">
        <v>4695</v>
      </c>
      <c r="D977" s="47">
        <v>9.0295000000000005</v>
      </c>
      <c r="E977" s="45">
        <v>35.700000000000003</v>
      </c>
      <c r="F977" s="48">
        <v>12</v>
      </c>
      <c r="G977" s="47">
        <v>0.74709999999999999</v>
      </c>
      <c r="H977" s="49">
        <v>53</v>
      </c>
      <c r="I977" s="47">
        <v>0.25140000000000001</v>
      </c>
      <c r="J977" s="47" t="s">
        <v>2767</v>
      </c>
      <c r="K977" s="47" t="s">
        <v>1584</v>
      </c>
      <c r="L977" s="50" t="s">
        <v>1584</v>
      </c>
    </row>
    <row r="978" spans="1:12" ht="50.1" customHeight="1" x14ac:dyDescent="0.25">
      <c r="A978" s="44" t="s">
        <v>4696</v>
      </c>
      <c r="B978" s="45" t="s">
        <v>2765</v>
      </c>
      <c r="C978" s="46" t="s">
        <v>4697</v>
      </c>
      <c r="D978" s="47">
        <v>10.119899999999999</v>
      </c>
      <c r="E978" s="45">
        <v>31.5</v>
      </c>
      <c r="F978" s="48">
        <v>11</v>
      </c>
      <c r="G978" s="47">
        <v>0.88500000000000001</v>
      </c>
      <c r="H978" s="49">
        <v>49</v>
      </c>
      <c r="I978" s="47">
        <v>0.37940000000000002</v>
      </c>
      <c r="J978" s="47" t="s">
        <v>2767</v>
      </c>
      <c r="K978" s="47" t="s">
        <v>1584</v>
      </c>
      <c r="L978" s="50" t="s">
        <v>1584</v>
      </c>
    </row>
    <row r="979" spans="1:12" ht="50.1" customHeight="1" x14ac:dyDescent="0.25">
      <c r="A979" s="44" t="s">
        <v>4698</v>
      </c>
      <c r="B979" s="45" t="s">
        <v>2765</v>
      </c>
      <c r="C979" s="46" t="s">
        <v>4699</v>
      </c>
      <c r="D979" s="47">
        <v>6.9249999999999998</v>
      </c>
      <c r="E979" s="45">
        <v>23.4</v>
      </c>
      <c r="F979" s="48">
        <v>8</v>
      </c>
      <c r="G979" s="47">
        <v>0.80410000000000004</v>
      </c>
      <c r="H979" s="49">
        <v>39</v>
      </c>
      <c r="I979" s="47">
        <v>0.27460000000000001</v>
      </c>
      <c r="J979" s="47" t="s">
        <v>2767</v>
      </c>
      <c r="K979" s="47" t="s">
        <v>1584</v>
      </c>
      <c r="L979" s="50" t="s">
        <v>1584</v>
      </c>
    </row>
    <row r="980" spans="1:12" ht="50.1" customHeight="1" x14ac:dyDescent="0.25">
      <c r="A980" s="44" t="s">
        <v>4700</v>
      </c>
      <c r="B980" s="45" t="s">
        <v>2765</v>
      </c>
      <c r="C980" s="46" t="s">
        <v>4701</v>
      </c>
      <c r="D980" s="47">
        <v>6.2625999999999999</v>
      </c>
      <c r="E980" s="45">
        <v>24.1</v>
      </c>
      <c r="F980" s="48">
        <v>8</v>
      </c>
      <c r="G980" s="47">
        <v>0.75190000000000001</v>
      </c>
      <c r="H980" s="49">
        <v>41</v>
      </c>
      <c r="I980" s="47">
        <v>0.24929999999999999</v>
      </c>
      <c r="J980" s="47" t="s">
        <v>2767</v>
      </c>
      <c r="K980" s="47" t="s">
        <v>1584</v>
      </c>
      <c r="L980" s="50" t="s">
        <v>1584</v>
      </c>
    </row>
    <row r="981" spans="1:12" ht="50.1" customHeight="1" x14ac:dyDescent="0.25">
      <c r="A981" s="44" t="s">
        <v>4702</v>
      </c>
      <c r="B981" s="45" t="s">
        <v>2765</v>
      </c>
      <c r="C981" s="46" t="s">
        <v>4703</v>
      </c>
      <c r="D981" s="47">
        <v>9.8172999999999995</v>
      </c>
      <c r="E981" s="45">
        <v>22.2</v>
      </c>
      <c r="F981" s="48">
        <v>7</v>
      </c>
      <c r="G981" s="47">
        <v>1.3238000000000001</v>
      </c>
      <c r="H981" s="49">
        <v>39</v>
      </c>
      <c r="I981" s="47">
        <v>0.41689999999999999</v>
      </c>
      <c r="J981" s="47" t="s">
        <v>2767</v>
      </c>
      <c r="K981" s="47" t="s">
        <v>1584</v>
      </c>
      <c r="L981" s="50" t="s">
        <v>1584</v>
      </c>
    </row>
    <row r="982" spans="1:12" ht="50.1" customHeight="1" x14ac:dyDescent="0.25">
      <c r="A982" s="44" t="s">
        <v>4704</v>
      </c>
      <c r="B982" s="45" t="s">
        <v>2765</v>
      </c>
      <c r="C982" s="46" t="s">
        <v>4705</v>
      </c>
      <c r="D982" s="47">
        <v>5.7779999999999996</v>
      </c>
      <c r="E982" s="45">
        <v>17.899999999999999</v>
      </c>
      <c r="F982" s="48">
        <v>6</v>
      </c>
      <c r="G982" s="47">
        <v>0.80069999999999997</v>
      </c>
      <c r="H982" s="49">
        <v>33</v>
      </c>
      <c r="I982" s="47">
        <v>0.30170000000000002</v>
      </c>
      <c r="J982" s="47" t="s">
        <v>2767</v>
      </c>
      <c r="K982" s="47" t="s">
        <v>1584</v>
      </c>
      <c r="L982" s="50" t="s">
        <v>1584</v>
      </c>
    </row>
    <row r="983" spans="1:12" ht="50.1" customHeight="1" x14ac:dyDescent="0.25">
      <c r="A983" s="44" t="s">
        <v>4706</v>
      </c>
      <c r="B983" s="45" t="s">
        <v>2765</v>
      </c>
      <c r="C983" s="46" t="s">
        <v>4707</v>
      </c>
      <c r="D983" s="47">
        <v>3.3159000000000001</v>
      </c>
      <c r="E983" s="45">
        <v>11.2</v>
      </c>
      <c r="F983" s="48">
        <v>4</v>
      </c>
      <c r="G983" s="47">
        <v>0.70209999999999995</v>
      </c>
      <c r="H983" s="49">
        <v>23</v>
      </c>
      <c r="I983" s="47">
        <v>0.26840000000000003</v>
      </c>
      <c r="J983" s="47" t="s">
        <v>2767</v>
      </c>
      <c r="K983" s="47" t="s">
        <v>1584</v>
      </c>
      <c r="L983" s="50" t="s">
        <v>1584</v>
      </c>
    </row>
    <row r="984" spans="1:12" ht="50.1" customHeight="1" x14ac:dyDescent="0.25">
      <c r="A984" s="44" t="s">
        <v>4708</v>
      </c>
      <c r="B984" s="45" t="s">
        <v>2868</v>
      </c>
      <c r="C984" s="46" t="s">
        <v>4709</v>
      </c>
      <c r="D984" s="47">
        <v>0.93469999999999998</v>
      </c>
      <c r="E984" s="45">
        <v>1.5</v>
      </c>
      <c r="F984" s="48"/>
      <c r="G984" s="47" t="s">
        <v>2767</v>
      </c>
      <c r="H984" s="49"/>
      <c r="I984" s="47"/>
      <c r="J984" s="47" t="s">
        <v>2767</v>
      </c>
      <c r="K984" s="47" t="s">
        <v>1584</v>
      </c>
      <c r="L984" s="50" t="s">
        <v>1584</v>
      </c>
    </row>
    <row r="985" spans="1:12" ht="50.1" customHeight="1" x14ac:dyDescent="0.25">
      <c r="A985" s="44" t="s">
        <v>4710</v>
      </c>
      <c r="B985" s="45" t="s">
        <v>2868</v>
      </c>
      <c r="C985" s="46" t="s">
        <v>4711</v>
      </c>
      <c r="D985" s="47">
        <v>0.62080000000000002</v>
      </c>
      <c r="E985" s="45">
        <v>2.2000000000000002</v>
      </c>
      <c r="F985" s="48"/>
      <c r="G985" s="47" t="s">
        <v>2767</v>
      </c>
      <c r="H985" s="49"/>
      <c r="I985" s="47"/>
      <c r="J985" s="47" t="s">
        <v>2767</v>
      </c>
      <c r="K985" s="47" t="s">
        <v>1584</v>
      </c>
      <c r="L985" s="50" t="s">
        <v>1584</v>
      </c>
    </row>
    <row r="986" spans="1:12" ht="50.1" customHeight="1" x14ac:dyDescent="0.25">
      <c r="A986" s="44" t="s">
        <v>4712</v>
      </c>
      <c r="B986" s="45" t="s">
        <v>2868</v>
      </c>
      <c r="C986" s="46" t="s">
        <v>4713</v>
      </c>
      <c r="D986" s="47">
        <v>0.185</v>
      </c>
      <c r="E986" s="45">
        <v>1.4</v>
      </c>
      <c r="F986" s="48"/>
      <c r="G986" s="47" t="s">
        <v>2767</v>
      </c>
      <c r="H986" s="49"/>
      <c r="I986" s="47"/>
      <c r="J986" s="47" t="s">
        <v>2767</v>
      </c>
      <c r="K986" s="47" t="s">
        <v>1584</v>
      </c>
      <c r="L986" s="50" t="s">
        <v>1584</v>
      </c>
    </row>
    <row r="987" spans="1:12" ht="50.1" customHeight="1" x14ac:dyDescent="0.25">
      <c r="A987" s="44" t="s">
        <v>4714</v>
      </c>
      <c r="B987" s="45" t="s">
        <v>2868</v>
      </c>
      <c r="C987" s="46" t="s">
        <v>4715</v>
      </c>
      <c r="D987" s="47">
        <v>39.681800000000003</v>
      </c>
      <c r="E987" s="45">
        <v>107.5</v>
      </c>
      <c r="F987" s="48">
        <v>36</v>
      </c>
      <c r="G987" s="47">
        <v>1.0723</v>
      </c>
      <c r="H987" s="49">
        <v>124</v>
      </c>
      <c r="I987" s="47">
        <v>0.43619999999999998</v>
      </c>
      <c r="J987" s="47">
        <v>0.35580000000000001</v>
      </c>
      <c r="K987" s="47"/>
      <c r="L987" s="50" t="s">
        <v>1584</v>
      </c>
    </row>
    <row r="988" spans="1:12" ht="50.1" customHeight="1" x14ac:dyDescent="0.25">
      <c r="A988" s="44" t="s">
        <v>4716</v>
      </c>
      <c r="B988" s="45" t="s">
        <v>2868</v>
      </c>
      <c r="C988" s="46" t="s">
        <v>4717</v>
      </c>
      <c r="D988" s="47">
        <v>31.4998</v>
      </c>
      <c r="E988" s="45">
        <v>91</v>
      </c>
      <c r="F988" s="48">
        <v>30</v>
      </c>
      <c r="G988" s="47">
        <v>1.0479000000000001</v>
      </c>
      <c r="H988" s="49">
        <v>108</v>
      </c>
      <c r="I988" s="47">
        <v>0.3604</v>
      </c>
      <c r="J988" s="47">
        <v>0.3417</v>
      </c>
      <c r="K988" s="47"/>
      <c r="L988" s="50" t="s">
        <v>1584</v>
      </c>
    </row>
    <row r="989" spans="1:12" ht="50.1" customHeight="1" x14ac:dyDescent="0.25">
      <c r="A989" s="44" t="s">
        <v>4718</v>
      </c>
      <c r="B989" s="45" t="s">
        <v>2868</v>
      </c>
      <c r="C989" s="46" t="s">
        <v>4719</v>
      </c>
      <c r="D989" s="47">
        <v>41.628399999999999</v>
      </c>
      <c r="E989" s="45">
        <v>100.9</v>
      </c>
      <c r="F989" s="48">
        <v>34</v>
      </c>
      <c r="G989" s="47">
        <v>1.1805000000000001</v>
      </c>
      <c r="H989" s="49">
        <v>118</v>
      </c>
      <c r="I989" s="47">
        <v>0.40460000000000002</v>
      </c>
      <c r="J989" s="47">
        <v>0.39410000000000001</v>
      </c>
      <c r="K989" s="47"/>
      <c r="L989" s="50" t="s">
        <v>1584</v>
      </c>
    </row>
    <row r="990" spans="1:12" ht="50.1" customHeight="1" x14ac:dyDescent="0.25">
      <c r="A990" s="44" t="s">
        <v>4720</v>
      </c>
      <c r="B990" s="45" t="s">
        <v>2868</v>
      </c>
      <c r="C990" s="46" t="s">
        <v>4721</v>
      </c>
      <c r="D990" s="47">
        <v>28.730499999999999</v>
      </c>
      <c r="E990" s="45">
        <v>86.4</v>
      </c>
      <c r="F990" s="48">
        <v>29</v>
      </c>
      <c r="G990" s="47">
        <v>0.98760000000000003</v>
      </c>
      <c r="H990" s="49">
        <v>103</v>
      </c>
      <c r="I990" s="47">
        <v>0.37469999999999998</v>
      </c>
      <c r="J990" s="47">
        <v>0.32769999999999999</v>
      </c>
      <c r="K990" s="47"/>
      <c r="L990" s="50" t="s">
        <v>1584</v>
      </c>
    </row>
    <row r="991" spans="1:12" ht="50.1" customHeight="1" x14ac:dyDescent="0.25">
      <c r="A991" s="44" t="s">
        <v>4722</v>
      </c>
      <c r="B991" s="45" t="s">
        <v>2868</v>
      </c>
      <c r="C991" s="46" t="s">
        <v>4723</v>
      </c>
      <c r="D991" s="47">
        <v>6.2131999999999996</v>
      </c>
      <c r="E991" s="45">
        <v>11.3</v>
      </c>
      <c r="F991" s="48"/>
      <c r="G991" s="47" t="s">
        <v>2767</v>
      </c>
      <c r="H991" s="49">
        <v>22</v>
      </c>
      <c r="I991" s="47">
        <v>0.65080000000000005</v>
      </c>
      <c r="J991" s="47" t="s">
        <v>2767</v>
      </c>
      <c r="K991" s="47" t="s">
        <v>1584</v>
      </c>
      <c r="L991" s="50" t="s">
        <v>1584</v>
      </c>
    </row>
    <row r="992" spans="1:12" ht="50.1" customHeight="1" x14ac:dyDescent="0.25">
      <c r="A992" s="44" t="s">
        <v>4724</v>
      </c>
      <c r="B992" s="45" t="s">
        <v>2868</v>
      </c>
      <c r="C992" s="46" t="s">
        <v>4725</v>
      </c>
      <c r="D992" s="47">
        <v>36.6113</v>
      </c>
      <c r="E992" s="45">
        <v>102.3</v>
      </c>
      <c r="F992" s="48">
        <v>34</v>
      </c>
      <c r="G992" s="47">
        <v>1.0492999999999999</v>
      </c>
      <c r="H992" s="49">
        <v>119</v>
      </c>
      <c r="I992" s="47">
        <v>0.35</v>
      </c>
      <c r="J992" s="47">
        <v>0.34539999999999998</v>
      </c>
      <c r="K992" s="47"/>
      <c r="L992" s="50" t="s">
        <v>1584</v>
      </c>
    </row>
    <row r="993" spans="1:12" ht="50.1" customHeight="1" x14ac:dyDescent="0.25">
      <c r="A993" s="44" t="s">
        <v>4726</v>
      </c>
      <c r="B993" s="45" t="s">
        <v>2868</v>
      </c>
      <c r="C993" s="46" t="s">
        <v>4727</v>
      </c>
      <c r="D993" s="47">
        <v>23.0809</v>
      </c>
      <c r="E993" s="45">
        <v>74.099999999999994</v>
      </c>
      <c r="F993" s="48">
        <v>25</v>
      </c>
      <c r="G993" s="47">
        <v>0.92049999999999998</v>
      </c>
      <c r="H993" s="49">
        <v>91</v>
      </c>
      <c r="I993" s="47">
        <v>0.34760000000000002</v>
      </c>
      <c r="J993" s="47">
        <v>0.30640000000000001</v>
      </c>
      <c r="K993" s="47"/>
      <c r="L993" s="50" t="s">
        <v>1584</v>
      </c>
    </row>
    <row r="994" spans="1:12" ht="50.1" customHeight="1" x14ac:dyDescent="0.25">
      <c r="A994" s="44" t="s">
        <v>4728</v>
      </c>
      <c r="B994" s="45" t="s">
        <v>2868</v>
      </c>
      <c r="C994" s="46" t="s">
        <v>4729</v>
      </c>
      <c r="D994" s="47">
        <v>19.357199999999999</v>
      </c>
      <c r="E994" s="45">
        <v>66.900000000000006</v>
      </c>
      <c r="F994" s="48">
        <v>22</v>
      </c>
      <c r="G994" s="47">
        <v>0.87749999999999995</v>
      </c>
      <c r="H994" s="49">
        <v>84</v>
      </c>
      <c r="I994" s="47">
        <v>0.31879999999999997</v>
      </c>
      <c r="J994" s="47">
        <v>0.28439999999999999</v>
      </c>
      <c r="K994" s="47"/>
      <c r="L994" s="50" t="s">
        <v>1584</v>
      </c>
    </row>
    <row r="995" spans="1:12" ht="50.1" customHeight="1" x14ac:dyDescent="0.25">
      <c r="A995" s="44" t="s">
        <v>4730</v>
      </c>
      <c r="B995" s="45" t="s">
        <v>2868</v>
      </c>
      <c r="C995" s="46" t="s">
        <v>4731</v>
      </c>
      <c r="D995" s="47">
        <v>8.3498999999999999</v>
      </c>
      <c r="E995" s="45">
        <v>13.8</v>
      </c>
      <c r="F995" s="48"/>
      <c r="G995" s="47" t="s">
        <v>2767</v>
      </c>
      <c r="H995" s="49"/>
      <c r="I995" s="47"/>
      <c r="J995" s="47" t="s">
        <v>2767</v>
      </c>
      <c r="K995" s="47" t="s">
        <v>1584</v>
      </c>
      <c r="L995" s="50" t="s">
        <v>1584</v>
      </c>
    </row>
    <row r="996" spans="1:12" ht="50.1" customHeight="1" x14ac:dyDescent="0.25">
      <c r="A996" s="44" t="s">
        <v>4732</v>
      </c>
      <c r="B996" s="45" t="s">
        <v>2868</v>
      </c>
      <c r="C996" s="46" t="s">
        <v>4733</v>
      </c>
      <c r="D996" s="47">
        <v>10.5223</v>
      </c>
      <c r="E996" s="45">
        <v>47</v>
      </c>
      <c r="F996" s="48">
        <v>16</v>
      </c>
      <c r="G996" s="47">
        <v>0.65639999999999998</v>
      </c>
      <c r="H996" s="49">
        <v>64</v>
      </c>
      <c r="I996" s="47">
        <v>0.22339999999999999</v>
      </c>
      <c r="J996" s="47">
        <v>0.21879999999999999</v>
      </c>
      <c r="K996" s="47"/>
      <c r="L996" s="50" t="s">
        <v>1584</v>
      </c>
    </row>
    <row r="997" spans="1:12" ht="50.1" customHeight="1" x14ac:dyDescent="0.25">
      <c r="A997" s="44" t="s">
        <v>4734</v>
      </c>
      <c r="B997" s="45" t="s">
        <v>2868</v>
      </c>
      <c r="C997" s="46" t="s">
        <v>4735</v>
      </c>
      <c r="D997" s="47">
        <v>7.9996999999999998</v>
      </c>
      <c r="E997" s="45">
        <v>36</v>
      </c>
      <c r="F997" s="48">
        <v>12</v>
      </c>
      <c r="G997" s="47">
        <v>0.66579999999999995</v>
      </c>
      <c r="H997" s="49">
        <v>53</v>
      </c>
      <c r="I997" s="47">
        <v>0.2218</v>
      </c>
      <c r="J997" s="47">
        <v>0.21579999999999999</v>
      </c>
      <c r="K997" s="47"/>
      <c r="L997" s="50" t="s">
        <v>1584</v>
      </c>
    </row>
    <row r="998" spans="1:12" ht="50.1" customHeight="1" x14ac:dyDescent="0.25">
      <c r="A998" s="44" t="s">
        <v>4736</v>
      </c>
      <c r="B998" s="45" t="s">
        <v>2868</v>
      </c>
      <c r="C998" s="46" t="s">
        <v>4737</v>
      </c>
      <c r="D998" s="47">
        <v>6.3795000000000002</v>
      </c>
      <c r="E998" s="45">
        <v>28.3</v>
      </c>
      <c r="F998" s="48">
        <v>9</v>
      </c>
      <c r="G998" s="47">
        <v>0.70820000000000005</v>
      </c>
      <c r="H998" s="49">
        <v>45</v>
      </c>
      <c r="I998" s="47">
        <v>0.22550000000000001</v>
      </c>
      <c r="J998" s="47">
        <v>0.21779999999999999</v>
      </c>
      <c r="K998" s="47"/>
      <c r="L998" s="50" t="s">
        <v>1584</v>
      </c>
    </row>
    <row r="999" spans="1:12" ht="50.1" customHeight="1" x14ac:dyDescent="0.25">
      <c r="A999" s="44" t="s">
        <v>4738</v>
      </c>
      <c r="B999" s="45" t="s">
        <v>2868</v>
      </c>
      <c r="C999" s="46" t="s">
        <v>4739</v>
      </c>
      <c r="D999" s="47">
        <v>5.2797999999999998</v>
      </c>
      <c r="E999" s="45">
        <v>24.6</v>
      </c>
      <c r="F999" s="48">
        <v>8</v>
      </c>
      <c r="G999" s="47">
        <v>0.65959999999999996</v>
      </c>
      <c r="H999" s="49">
        <v>41</v>
      </c>
      <c r="I999" s="47">
        <v>0.21920000000000001</v>
      </c>
      <c r="J999" s="47">
        <v>0.20610000000000001</v>
      </c>
      <c r="K999" s="47"/>
      <c r="L999" s="50" t="s">
        <v>1584</v>
      </c>
    </row>
    <row r="1000" spans="1:12" ht="50.1" customHeight="1" x14ac:dyDescent="0.25">
      <c r="A1000" s="44" t="s">
        <v>4740</v>
      </c>
      <c r="B1000" s="45" t="s">
        <v>2868</v>
      </c>
      <c r="C1000" s="46" t="s">
        <v>4741</v>
      </c>
      <c r="D1000" s="47">
        <v>3.9708000000000001</v>
      </c>
      <c r="E1000" s="45">
        <v>20.2</v>
      </c>
      <c r="F1000" s="48">
        <v>7</v>
      </c>
      <c r="G1000" s="47">
        <v>0.56710000000000005</v>
      </c>
      <c r="H1000" s="49">
        <v>34</v>
      </c>
      <c r="I1000" s="47">
        <v>0.13730000000000001</v>
      </c>
      <c r="J1000" s="47">
        <v>0.18690000000000001</v>
      </c>
      <c r="K1000" s="47"/>
      <c r="L1000" s="50" t="s">
        <v>1584</v>
      </c>
    </row>
    <row r="1001" spans="1:12" ht="50.1" customHeight="1" x14ac:dyDescent="0.25">
      <c r="A1001" s="44" t="s">
        <v>4742</v>
      </c>
      <c r="B1001" s="45" t="s">
        <v>2868</v>
      </c>
      <c r="C1001" s="46" t="s">
        <v>4743</v>
      </c>
      <c r="D1001" s="47">
        <v>2.1644999999999999</v>
      </c>
      <c r="E1001" s="45">
        <v>12.7</v>
      </c>
      <c r="F1001" s="48">
        <v>4</v>
      </c>
      <c r="G1001" s="47">
        <v>0.53879999999999995</v>
      </c>
      <c r="H1001" s="49">
        <v>24</v>
      </c>
      <c r="I1001" s="47">
        <v>0.11890000000000001</v>
      </c>
      <c r="J1001" s="47">
        <v>0.15740000000000001</v>
      </c>
      <c r="K1001" s="47"/>
      <c r="L1001" s="50" t="s">
        <v>1584</v>
      </c>
    </row>
    <row r="1002" spans="1:12" ht="50.1" customHeight="1" x14ac:dyDescent="0.25">
      <c r="A1002" s="44" t="s">
        <v>4744</v>
      </c>
      <c r="B1002" s="45" t="s">
        <v>2868</v>
      </c>
      <c r="C1002" s="46" t="s">
        <v>4745</v>
      </c>
      <c r="D1002" s="47">
        <v>3.9559000000000002</v>
      </c>
      <c r="E1002" s="45">
        <v>17.7</v>
      </c>
      <c r="F1002" s="48">
        <v>6</v>
      </c>
      <c r="G1002" s="47">
        <v>0.65880000000000005</v>
      </c>
      <c r="H1002" s="49">
        <v>32</v>
      </c>
      <c r="I1002" s="47">
        <v>0.2235</v>
      </c>
      <c r="J1002" s="47">
        <v>0.21160000000000001</v>
      </c>
      <c r="K1002" s="47"/>
      <c r="L1002" s="50" t="s">
        <v>1584</v>
      </c>
    </row>
    <row r="1003" spans="1:12" ht="50.1" customHeight="1" x14ac:dyDescent="0.25">
      <c r="A1003" s="44" t="s">
        <v>4746</v>
      </c>
      <c r="B1003" s="45" t="s">
        <v>2868</v>
      </c>
      <c r="C1003" s="46" t="s">
        <v>4747</v>
      </c>
      <c r="D1003" s="47">
        <v>2.9415</v>
      </c>
      <c r="E1003" s="45">
        <v>14.4</v>
      </c>
      <c r="F1003" s="48">
        <v>5</v>
      </c>
      <c r="G1003" s="47">
        <v>0.58740000000000003</v>
      </c>
      <c r="H1003" s="49">
        <v>27</v>
      </c>
      <c r="I1003" s="47">
        <v>0.2034</v>
      </c>
      <c r="J1003" s="47">
        <v>0.19020000000000001</v>
      </c>
      <c r="K1003" s="47"/>
      <c r="L1003" s="50" t="s">
        <v>1584</v>
      </c>
    </row>
    <row r="1004" spans="1:12" ht="50.1" customHeight="1" x14ac:dyDescent="0.25">
      <c r="A1004" s="44" t="s">
        <v>4748</v>
      </c>
      <c r="B1004" s="45" t="s">
        <v>2868</v>
      </c>
      <c r="C1004" s="46" t="s">
        <v>4749</v>
      </c>
      <c r="D1004" s="47">
        <v>2.0771999999999999</v>
      </c>
      <c r="E1004" s="45">
        <v>11.4</v>
      </c>
      <c r="F1004" s="48">
        <v>4</v>
      </c>
      <c r="G1004" s="47">
        <v>0.51900000000000002</v>
      </c>
      <c r="H1004" s="49">
        <v>22</v>
      </c>
      <c r="I1004" s="47">
        <v>0.12770000000000001</v>
      </c>
      <c r="J1004" s="47">
        <v>0.16769999999999999</v>
      </c>
      <c r="K1004" s="47"/>
      <c r="L1004" s="50" t="s">
        <v>1584</v>
      </c>
    </row>
    <row r="1005" spans="1:12" ht="50.1" customHeight="1" x14ac:dyDescent="0.25">
      <c r="A1005" s="44" t="s">
        <v>4750</v>
      </c>
      <c r="B1005" s="45" t="s">
        <v>2868</v>
      </c>
      <c r="C1005" s="46" t="s">
        <v>4751</v>
      </c>
      <c r="D1005" s="47">
        <v>0.39650000000000002</v>
      </c>
      <c r="E1005" s="45">
        <v>4.8</v>
      </c>
      <c r="F1005" s="48">
        <v>2</v>
      </c>
      <c r="G1005" s="47">
        <v>0.2586</v>
      </c>
      <c r="H1005" s="49">
        <v>8</v>
      </c>
      <c r="I1005" s="47">
        <v>5.79E-2</v>
      </c>
      <c r="J1005" s="47">
        <v>6.8500000000000005E-2</v>
      </c>
      <c r="K1005" s="47"/>
      <c r="L1005" s="50" t="s">
        <v>1584</v>
      </c>
    </row>
    <row r="1006" spans="1:12" ht="50.1" customHeight="1" x14ac:dyDescent="0.25">
      <c r="A1006" s="44" t="s">
        <v>4752</v>
      </c>
      <c r="B1006" s="45" t="s">
        <v>2868</v>
      </c>
      <c r="C1006" s="46" t="s">
        <v>4753</v>
      </c>
      <c r="D1006" s="47">
        <v>2.0678000000000001</v>
      </c>
      <c r="E1006" s="45">
        <v>9.8000000000000007</v>
      </c>
      <c r="F1006" s="48">
        <v>3</v>
      </c>
      <c r="G1006" s="47">
        <v>0.68500000000000005</v>
      </c>
      <c r="H1006" s="49">
        <v>19</v>
      </c>
      <c r="I1006" s="47">
        <v>0.21049999999999999</v>
      </c>
      <c r="J1006" s="47" t="s">
        <v>2767</v>
      </c>
      <c r="K1006" s="47" t="s">
        <v>1584</v>
      </c>
      <c r="L1006" s="50" t="s">
        <v>1584</v>
      </c>
    </row>
    <row r="1007" spans="1:12" ht="50.1" customHeight="1" x14ac:dyDescent="0.25">
      <c r="A1007" s="44" t="s">
        <v>4754</v>
      </c>
      <c r="B1007" s="45" t="s">
        <v>2868</v>
      </c>
      <c r="C1007" s="46" t="s">
        <v>4755</v>
      </c>
      <c r="D1007" s="47">
        <v>1.1694</v>
      </c>
      <c r="E1007" s="45">
        <v>6.4</v>
      </c>
      <c r="F1007" s="48">
        <v>2</v>
      </c>
      <c r="G1007" s="47">
        <v>0.85809999999999997</v>
      </c>
      <c r="H1007" s="49">
        <v>13</v>
      </c>
      <c r="I1007" s="47">
        <v>0.1827</v>
      </c>
      <c r="J1007" s="47">
        <v>0.15770000000000001</v>
      </c>
      <c r="K1007" s="47"/>
      <c r="L1007" s="50" t="s">
        <v>1584</v>
      </c>
    </row>
    <row r="1008" spans="1:12" ht="50.1" customHeight="1" x14ac:dyDescent="0.25">
      <c r="A1008" s="44" t="s">
        <v>4756</v>
      </c>
      <c r="B1008" s="45" t="s">
        <v>2868</v>
      </c>
      <c r="C1008" s="46" t="s">
        <v>4757</v>
      </c>
      <c r="D1008" s="47">
        <v>0.72709999999999997</v>
      </c>
      <c r="E1008" s="45">
        <v>4.9000000000000004</v>
      </c>
      <c r="F1008" s="48">
        <v>2</v>
      </c>
      <c r="G1008" s="47">
        <v>0.36049999999999999</v>
      </c>
      <c r="H1008" s="49">
        <v>9</v>
      </c>
      <c r="I1008" s="47">
        <v>0.10390000000000001</v>
      </c>
      <c r="J1008" s="47">
        <v>0.1231</v>
      </c>
      <c r="K1008" s="47"/>
      <c r="L1008" s="50" t="s">
        <v>1584</v>
      </c>
    </row>
    <row r="1009" spans="1:12" ht="50.1" customHeight="1" x14ac:dyDescent="0.25">
      <c r="A1009" s="44" t="s">
        <v>4758</v>
      </c>
      <c r="B1009" s="45" t="s">
        <v>2868</v>
      </c>
      <c r="C1009" s="46" t="s">
        <v>4759</v>
      </c>
      <c r="D1009" s="47">
        <v>0.29499999999999998</v>
      </c>
      <c r="E1009" s="45">
        <v>3.5</v>
      </c>
      <c r="F1009" s="48">
        <v>2</v>
      </c>
      <c r="G1009" s="47">
        <v>0.1852</v>
      </c>
      <c r="H1009" s="49">
        <v>6</v>
      </c>
      <c r="I1009" s="47">
        <v>5.8700000000000002E-2</v>
      </c>
      <c r="J1009" s="47">
        <v>6.5299999999999997E-2</v>
      </c>
      <c r="K1009" s="47"/>
      <c r="L1009" s="50" t="s">
        <v>1584</v>
      </c>
    </row>
    <row r="1010" spans="1:12" ht="30.75" customHeight="1" x14ac:dyDescent="0.25">
      <c r="A1010" s="218" t="s">
        <v>4760</v>
      </c>
      <c r="B1010" s="219"/>
      <c r="C1010" s="219"/>
      <c r="D1010" s="219"/>
      <c r="E1010" s="219"/>
      <c r="F1010" s="219"/>
      <c r="G1010" s="219"/>
      <c r="H1010" s="219"/>
      <c r="I1010" s="219"/>
      <c r="J1010" s="219"/>
      <c r="K1010" s="219"/>
      <c r="L1010" s="220"/>
    </row>
    <row r="1011" spans="1:12" ht="50.1" customHeight="1" x14ac:dyDescent="0.25">
      <c r="A1011" s="44" t="s">
        <v>4761</v>
      </c>
      <c r="B1011" s="45" t="s">
        <v>2765</v>
      </c>
      <c r="C1011" s="46" t="s">
        <v>4762</v>
      </c>
      <c r="D1011" s="47">
        <v>2.8069000000000002</v>
      </c>
      <c r="E1011" s="45">
        <v>10.6</v>
      </c>
      <c r="F1011" s="48">
        <v>4</v>
      </c>
      <c r="G1011" s="47">
        <v>0.4617</v>
      </c>
      <c r="H1011" s="49">
        <v>20</v>
      </c>
      <c r="I1011" s="47">
        <v>0.1217</v>
      </c>
      <c r="J1011" s="47">
        <v>0.15890000000000001</v>
      </c>
      <c r="K1011" s="47"/>
      <c r="L1011" s="50"/>
    </row>
    <row r="1012" spans="1:12" ht="50.1" customHeight="1" x14ac:dyDescent="0.25">
      <c r="A1012" s="44" t="s">
        <v>4763</v>
      </c>
      <c r="B1012" s="45" t="s">
        <v>2765</v>
      </c>
      <c r="C1012" s="46" t="s">
        <v>4764</v>
      </c>
      <c r="D1012" s="47">
        <v>3.2605</v>
      </c>
      <c r="E1012" s="45">
        <v>16.899999999999999</v>
      </c>
      <c r="F1012" s="48">
        <v>6</v>
      </c>
      <c r="G1012" s="47">
        <v>0.42709999999999998</v>
      </c>
      <c r="H1012" s="49">
        <v>32</v>
      </c>
      <c r="I1012" s="47">
        <v>0.1061</v>
      </c>
      <c r="J1012" s="47">
        <v>0.1431</v>
      </c>
      <c r="K1012" s="47"/>
      <c r="L1012" s="50"/>
    </row>
    <row r="1013" spans="1:12" ht="50.1" customHeight="1" x14ac:dyDescent="0.25">
      <c r="A1013" s="44" t="s">
        <v>4765</v>
      </c>
      <c r="B1013" s="45" t="s">
        <v>2765</v>
      </c>
      <c r="C1013" s="46" t="s">
        <v>4766</v>
      </c>
      <c r="D1013" s="47">
        <v>1.5771999999999999</v>
      </c>
      <c r="E1013" s="45">
        <v>5.4</v>
      </c>
      <c r="F1013" s="48">
        <v>2</v>
      </c>
      <c r="G1013" s="47">
        <v>0.49659999999999999</v>
      </c>
      <c r="H1013" s="49">
        <v>11</v>
      </c>
      <c r="I1013" s="47">
        <v>0.128</v>
      </c>
      <c r="J1013" s="47">
        <v>0.15440000000000001</v>
      </c>
      <c r="K1013" s="47"/>
      <c r="L1013" s="50"/>
    </row>
    <row r="1014" spans="1:12" ht="50.1" customHeight="1" x14ac:dyDescent="0.25">
      <c r="A1014" s="44" t="s">
        <v>4767</v>
      </c>
      <c r="B1014" s="45" t="s">
        <v>2765</v>
      </c>
      <c r="C1014" s="46" t="s">
        <v>4768</v>
      </c>
      <c r="D1014" s="47">
        <v>1.4528000000000001</v>
      </c>
      <c r="E1014" s="45">
        <v>7.6</v>
      </c>
      <c r="F1014" s="48">
        <v>3</v>
      </c>
      <c r="G1014" s="47">
        <v>0.30430000000000001</v>
      </c>
      <c r="H1014" s="49">
        <v>16</v>
      </c>
      <c r="I1014" s="47">
        <v>8.4199999999999997E-2</v>
      </c>
      <c r="J1014" s="47">
        <v>0.1062</v>
      </c>
      <c r="K1014" s="47"/>
      <c r="L1014" s="50"/>
    </row>
    <row r="1015" spans="1:12" ht="50.1" customHeight="1" x14ac:dyDescent="0.25">
      <c r="A1015" s="44" t="s">
        <v>4769</v>
      </c>
      <c r="B1015" s="45" t="s">
        <v>2765</v>
      </c>
      <c r="C1015" s="46" t="s">
        <v>4770</v>
      </c>
      <c r="D1015" s="47">
        <v>1.2094</v>
      </c>
      <c r="E1015" s="45">
        <v>5.6</v>
      </c>
      <c r="F1015" s="48">
        <v>2</v>
      </c>
      <c r="G1015" s="47">
        <v>0.41860000000000003</v>
      </c>
      <c r="H1015" s="49">
        <v>14</v>
      </c>
      <c r="I1015" s="47">
        <v>0.10440000000000001</v>
      </c>
      <c r="J1015" s="47">
        <v>0.12659999999999999</v>
      </c>
      <c r="K1015" s="47"/>
      <c r="L1015" s="50"/>
    </row>
    <row r="1016" spans="1:12" ht="50.1" customHeight="1" x14ac:dyDescent="0.25">
      <c r="A1016" s="44" t="s">
        <v>4771</v>
      </c>
      <c r="B1016" s="45" t="s">
        <v>2765</v>
      </c>
      <c r="C1016" s="46" t="s">
        <v>4772</v>
      </c>
      <c r="D1016" s="47">
        <v>0.99029999999999996</v>
      </c>
      <c r="E1016" s="45">
        <v>4.9000000000000004</v>
      </c>
      <c r="F1016" s="48">
        <v>2</v>
      </c>
      <c r="G1016" s="47">
        <v>0.42220000000000002</v>
      </c>
      <c r="H1016" s="49">
        <v>10</v>
      </c>
      <c r="I1016" s="47">
        <v>9.11E-2</v>
      </c>
      <c r="J1016" s="47">
        <v>0.1082</v>
      </c>
      <c r="K1016" s="47"/>
      <c r="L1016" s="50"/>
    </row>
    <row r="1017" spans="1:12" ht="50.1" customHeight="1" x14ac:dyDescent="0.25">
      <c r="A1017" s="44" t="s">
        <v>4773</v>
      </c>
      <c r="B1017" s="45" t="s">
        <v>2868</v>
      </c>
      <c r="C1017" s="46" t="s">
        <v>4774</v>
      </c>
      <c r="D1017" s="47">
        <v>1.7968999999999999</v>
      </c>
      <c r="E1017" s="45">
        <v>8.8000000000000007</v>
      </c>
      <c r="F1017" s="48">
        <v>3</v>
      </c>
      <c r="G1017" s="47">
        <v>0.59019999999999995</v>
      </c>
      <c r="H1017" s="49">
        <v>17</v>
      </c>
      <c r="I1017" s="47">
        <v>0.1404</v>
      </c>
      <c r="J1017" s="47">
        <v>0.18010000000000001</v>
      </c>
      <c r="K1017" s="47"/>
      <c r="L1017" s="50"/>
    </row>
    <row r="1018" spans="1:12" ht="50.1" customHeight="1" x14ac:dyDescent="0.25">
      <c r="A1018" s="44" t="s">
        <v>4775</v>
      </c>
      <c r="B1018" s="45" t="s">
        <v>2868</v>
      </c>
      <c r="C1018" s="46" t="s">
        <v>4776</v>
      </c>
      <c r="D1018" s="47">
        <v>0.88219999999999998</v>
      </c>
      <c r="E1018" s="45">
        <v>4.5</v>
      </c>
      <c r="F1018" s="48">
        <v>2</v>
      </c>
      <c r="G1018" s="47">
        <v>0.4118</v>
      </c>
      <c r="H1018" s="49">
        <v>9</v>
      </c>
      <c r="I1018" s="47">
        <v>0.12920000000000001</v>
      </c>
      <c r="J1018" s="47">
        <v>0.15079999999999999</v>
      </c>
      <c r="K1018" s="47"/>
      <c r="L1018" s="50"/>
    </row>
    <row r="1019" spans="1:12" ht="50.1" customHeight="1" x14ac:dyDescent="0.25">
      <c r="A1019" s="44" t="s">
        <v>4777</v>
      </c>
      <c r="B1019" s="45" t="s">
        <v>2868</v>
      </c>
      <c r="C1019" s="46" t="s">
        <v>4778</v>
      </c>
      <c r="D1019" s="47">
        <v>0.89990000000000003</v>
      </c>
      <c r="E1019" s="45">
        <v>6.2</v>
      </c>
      <c r="F1019" s="48">
        <v>2</v>
      </c>
      <c r="G1019" s="47">
        <v>0.60219999999999996</v>
      </c>
      <c r="H1019" s="49">
        <v>14</v>
      </c>
      <c r="I1019" s="47">
        <v>9.7799999999999998E-2</v>
      </c>
      <c r="J1019" s="47">
        <v>0.1203</v>
      </c>
      <c r="K1019" s="47"/>
      <c r="L1019" s="50"/>
    </row>
    <row r="1020" spans="1:12" ht="50.1" customHeight="1" x14ac:dyDescent="0.25">
      <c r="A1020" s="44" t="s">
        <v>4779</v>
      </c>
      <c r="B1020" s="45" t="s">
        <v>2868</v>
      </c>
      <c r="C1020" s="46" t="s">
        <v>4780</v>
      </c>
      <c r="D1020" s="47">
        <v>0.69110000000000005</v>
      </c>
      <c r="E1020" s="45">
        <v>4.2</v>
      </c>
      <c r="F1020" s="48">
        <v>2</v>
      </c>
      <c r="G1020" s="47">
        <v>0.42749999999999999</v>
      </c>
      <c r="H1020" s="49">
        <v>8</v>
      </c>
      <c r="I1020" s="47">
        <v>0.11070000000000001</v>
      </c>
      <c r="J1020" s="47">
        <v>0.1278</v>
      </c>
      <c r="K1020" s="47"/>
      <c r="L1020" s="50"/>
    </row>
    <row r="1021" spans="1:12" ht="50.1" customHeight="1" x14ac:dyDescent="0.25">
      <c r="A1021" s="44" t="s">
        <v>4781</v>
      </c>
      <c r="B1021" s="45" t="s">
        <v>2868</v>
      </c>
      <c r="C1021" s="46" t="s">
        <v>4782</v>
      </c>
      <c r="D1021" s="47">
        <v>0.56510000000000005</v>
      </c>
      <c r="E1021" s="45">
        <v>4.0999999999999996</v>
      </c>
      <c r="F1021" s="48">
        <v>2</v>
      </c>
      <c r="G1021" s="47">
        <v>0.28860000000000002</v>
      </c>
      <c r="H1021" s="49">
        <v>8</v>
      </c>
      <c r="I1021" s="47">
        <v>8.9800000000000005E-2</v>
      </c>
      <c r="J1021" s="47">
        <v>0.1031</v>
      </c>
      <c r="K1021" s="47"/>
      <c r="L1021" s="50"/>
    </row>
    <row r="1022" spans="1:12" ht="50.1" customHeight="1" x14ac:dyDescent="0.25">
      <c r="A1022" s="44" t="s">
        <v>4783</v>
      </c>
      <c r="B1022" s="45" t="s">
        <v>2868</v>
      </c>
      <c r="C1022" s="46" t="s">
        <v>4784</v>
      </c>
      <c r="D1022" s="47">
        <v>1.5828</v>
      </c>
      <c r="E1022" s="45">
        <v>11.2</v>
      </c>
      <c r="F1022" s="48">
        <v>4</v>
      </c>
      <c r="G1022" s="47">
        <v>0.36759999999999998</v>
      </c>
      <c r="H1022" s="49">
        <v>22</v>
      </c>
      <c r="I1022" s="47">
        <v>9.2100000000000001E-2</v>
      </c>
      <c r="J1022" s="47">
        <v>0.1208</v>
      </c>
      <c r="K1022" s="47"/>
      <c r="L1022" s="50"/>
    </row>
    <row r="1023" spans="1:12" ht="50.1" customHeight="1" x14ac:dyDescent="0.25">
      <c r="A1023" s="44" t="s">
        <v>4785</v>
      </c>
      <c r="B1023" s="45" t="s">
        <v>2868</v>
      </c>
      <c r="C1023" s="46" t="s">
        <v>4786</v>
      </c>
      <c r="D1023" s="47">
        <v>1.3186</v>
      </c>
      <c r="E1023" s="45">
        <v>8.4</v>
      </c>
      <c r="F1023" s="48">
        <v>3</v>
      </c>
      <c r="G1023" s="47">
        <v>0.41310000000000002</v>
      </c>
      <c r="H1023" s="49">
        <v>16</v>
      </c>
      <c r="I1023" s="47">
        <v>0.1027</v>
      </c>
      <c r="J1023" s="47">
        <v>0.13120000000000001</v>
      </c>
      <c r="K1023" s="47"/>
      <c r="L1023" s="50"/>
    </row>
    <row r="1024" spans="1:12" ht="50.1" customHeight="1" x14ac:dyDescent="0.25">
      <c r="A1024" s="44" t="s">
        <v>4787</v>
      </c>
      <c r="B1024" s="45" t="s">
        <v>2868</v>
      </c>
      <c r="C1024" s="46" t="s">
        <v>4788</v>
      </c>
      <c r="D1024" s="47">
        <v>1.0866</v>
      </c>
      <c r="E1024" s="45">
        <v>4</v>
      </c>
      <c r="F1024" s="48">
        <v>2</v>
      </c>
      <c r="G1024" s="47">
        <v>0.74219999999999997</v>
      </c>
      <c r="H1024" s="49">
        <v>8</v>
      </c>
      <c r="I1024" s="47">
        <v>0.184</v>
      </c>
      <c r="J1024" s="47">
        <v>0.21</v>
      </c>
      <c r="K1024" s="47"/>
      <c r="L1024" s="50"/>
    </row>
    <row r="1025" spans="1:12" ht="50.1" customHeight="1" x14ac:dyDescent="0.25">
      <c r="A1025" s="44" t="s">
        <v>4789</v>
      </c>
      <c r="B1025" s="45" t="s">
        <v>2868</v>
      </c>
      <c r="C1025" s="46" t="s">
        <v>4790</v>
      </c>
      <c r="D1025" s="47">
        <v>0.99450000000000005</v>
      </c>
      <c r="E1025" s="45">
        <v>6.6</v>
      </c>
      <c r="F1025" s="48">
        <v>2</v>
      </c>
      <c r="G1025" s="47">
        <v>0.64729999999999999</v>
      </c>
      <c r="H1025" s="49">
        <v>15</v>
      </c>
      <c r="I1025" s="47">
        <v>0.1018</v>
      </c>
      <c r="J1025" s="47">
        <v>0.12640000000000001</v>
      </c>
      <c r="K1025" s="47"/>
      <c r="L1025" s="50"/>
    </row>
    <row r="1026" spans="1:12" ht="50.1" customHeight="1" x14ac:dyDescent="0.25">
      <c r="A1026" s="44" t="s">
        <v>4791</v>
      </c>
      <c r="B1026" s="45" t="s">
        <v>2868</v>
      </c>
      <c r="C1026" s="46" t="s">
        <v>4792</v>
      </c>
      <c r="D1026" s="47">
        <v>0.92349999999999999</v>
      </c>
      <c r="E1026" s="45">
        <v>6</v>
      </c>
      <c r="F1026" s="48">
        <v>2</v>
      </c>
      <c r="G1026" s="47">
        <v>0.59509999999999996</v>
      </c>
      <c r="H1026" s="49">
        <v>12</v>
      </c>
      <c r="I1026" s="47">
        <v>9.2799999999999994E-2</v>
      </c>
      <c r="J1026" s="47">
        <v>0.1137</v>
      </c>
      <c r="K1026" s="47"/>
      <c r="L1026" s="50"/>
    </row>
    <row r="1027" spans="1:12" ht="30" customHeight="1" x14ac:dyDescent="0.25">
      <c r="A1027" s="218" t="s">
        <v>4793</v>
      </c>
      <c r="B1027" s="219"/>
      <c r="C1027" s="219"/>
      <c r="D1027" s="219"/>
      <c r="E1027" s="219"/>
      <c r="F1027" s="219"/>
      <c r="G1027" s="219"/>
      <c r="H1027" s="219"/>
      <c r="I1027" s="219"/>
      <c r="J1027" s="219"/>
      <c r="K1027" s="219"/>
      <c r="L1027" s="220"/>
    </row>
    <row r="1028" spans="1:12" ht="50.1" customHeight="1" x14ac:dyDescent="0.25">
      <c r="A1028" s="44" t="s">
        <v>4794</v>
      </c>
      <c r="B1028" s="45" t="s">
        <v>2765</v>
      </c>
      <c r="C1028" s="46" t="s">
        <v>4795</v>
      </c>
      <c r="D1028" s="47">
        <v>6.4458000000000002</v>
      </c>
      <c r="E1028" s="45">
        <v>23.7</v>
      </c>
      <c r="F1028" s="48">
        <v>8</v>
      </c>
      <c r="G1028" s="47">
        <v>0.59309999999999996</v>
      </c>
      <c r="H1028" s="49">
        <v>41</v>
      </c>
      <c r="I1028" s="47">
        <v>0.20519999999999999</v>
      </c>
      <c r="J1028" s="47">
        <v>0.1925</v>
      </c>
      <c r="K1028" s="47"/>
      <c r="L1028" s="50"/>
    </row>
    <row r="1029" spans="1:12" ht="50.1" customHeight="1" x14ac:dyDescent="0.25">
      <c r="A1029" s="44" t="s">
        <v>4796</v>
      </c>
      <c r="B1029" s="45" t="s">
        <v>2765</v>
      </c>
      <c r="C1029" s="46" t="s">
        <v>4797</v>
      </c>
      <c r="D1029" s="47">
        <v>5.1361999999999997</v>
      </c>
      <c r="E1029" s="45">
        <v>22.4</v>
      </c>
      <c r="F1029" s="48">
        <v>7</v>
      </c>
      <c r="G1029" s="47">
        <v>0.59330000000000005</v>
      </c>
      <c r="H1029" s="49">
        <v>39</v>
      </c>
      <c r="I1029" s="47">
        <v>0.21210000000000001</v>
      </c>
      <c r="J1029" s="47">
        <v>0.1777</v>
      </c>
      <c r="K1029" s="47"/>
      <c r="L1029" s="50"/>
    </row>
    <row r="1030" spans="1:12" ht="50.1" customHeight="1" x14ac:dyDescent="0.25">
      <c r="A1030" s="44" t="s">
        <v>4798</v>
      </c>
      <c r="B1030" s="45" t="s">
        <v>2765</v>
      </c>
      <c r="C1030" s="46" t="s">
        <v>4799</v>
      </c>
      <c r="D1030" s="47">
        <v>3.242</v>
      </c>
      <c r="E1030" s="45">
        <v>13.4</v>
      </c>
      <c r="F1030" s="48">
        <v>4</v>
      </c>
      <c r="G1030" s="47">
        <v>0.50439999999999996</v>
      </c>
      <c r="H1030" s="49">
        <v>26</v>
      </c>
      <c r="I1030" s="47">
        <v>0.1051</v>
      </c>
      <c r="J1030" s="47">
        <v>0.13980000000000001</v>
      </c>
      <c r="K1030" s="47"/>
      <c r="L1030" s="50"/>
    </row>
    <row r="1031" spans="1:12" ht="50.1" customHeight="1" x14ac:dyDescent="0.25">
      <c r="A1031" s="44" t="s">
        <v>4800</v>
      </c>
      <c r="B1031" s="45" t="s">
        <v>2765</v>
      </c>
      <c r="C1031" s="46" t="s">
        <v>4801</v>
      </c>
      <c r="D1031" s="47">
        <v>2.1046999999999998</v>
      </c>
      <c r="E1031" s="45">
        <v>9.6</v>
      </c>
      <c r="F1031" s="48">
        <v>3</v>
      </c>
      <c r="G1031" s="47">
        <v>0.45469999999999999</v>
      </c>
      <c r="H1031" s="49">
        <v>21</v>
      </c>
      <c r="I1031" s="47">
        <v>9.98E-2</v>
      </c>
      <c r="J1031" s="47">
        <v>0.12909999999999999</v>
      </c>
      <c r="K1031" s="47"/>
      <c r="L1031" s="50"/>
    </row>
    <row r="1032" spans="1:12" ht="50.1" customHeight="1" x14ac:dyDescent="0.25">
      <c r="A1032" s="44" t="s">
        <v>4802</v>
      </c>
      <c r="B1032" s="45" t="s">
        <v>2765</v>
      </c>
      <c r="C1032" s="46" t="s">
        <v>4803</v>
      </c>
      <c r="D1032" s="47">
        <v>5.1197999999999997</v>
      </c>
      <c r="E1032" s="45">
        <v>17.899999999999999</v>
      </c>
      <c r="F1032" s="48">
        <v>6</v>
      </c>
      <c r="G1032" s="47">
        <v>0.52539999999999998</v>
      </c>
      <c r="H1032" s="49">
        <v>32</v>
      </c>
      <c r="I1032" s="47">
        <v>0.20100000000000001</v>
      </c>
      <c r="J1032" s="47">
        <v>0.16719999999999999</v>
      </c>
      <c r="K1032" s="47"/>
      <c r="L1032" s="50"/>
    </row>
    <row r="1033" spans="1:12" ht="50.1" customHeight="1" x14ac:dyDescent="0.25">
      <c r="A1033" s="44" t="s">
        <v>4804</v>
      </c>
      <c r="B1033" s="45" t="s">
        <v>2765</v>
      </c>
      <c r="C1033" s="46" t="s">
        <v>4805</v>
      </c>
      <c r="D1033" s="47">
        <v>4.8852000000000002</v>
      </c>
      <c r="E1033" s="45">
        <v>21.5</v>
      </c>
      <c r="F1033" s="48">
        <v>7</v>
      </c>
      <c r="G1033" s="47">
        <v>0.56010000000000004</v>
      </c>
      <c r="H1033" s="49">
        <v>39</v>
      </c>
      <c r="I1033" s="47">
        <v>0.18240000000000001</v>
      </c>
      <c r="J1033" s="47">
        <v>0.17430000000000001</v>
      </c>
      <c r="K1033" s="47"/>
      <c r="L1033" s="50"/>
    </row>
    <row r="1034" spans="1:12" ht="50.1" customHeight="1" x14ac:dyDescent="0.25">
      <c r="A1034" s="44" t="s">
        <v>4806</v>
      </c>
      <c r="B1034" s="45" t="s">
        <v>2765</v>
      </c>
      <c r="C1034" s="46" t="s">
        <v>4807</v>
      </c>
      <c r="D1034" s="47">
        <v>2.2677</v>
      </c>
      <c r="E1034" s="45">
        <v>10.7</v>
      </c>
      <c r="F1034" s="48">
        <v>4</v>
      </c>
      <c r="G1034" s="47">
        <v>0.36070000000000002</v>
      </c>
      <c r="H1034" s="49">
        <v>22</v>
      </c>
      <c r="I1034" s="47">
        <v>9.4700000000000006E-2</v>
      </c>
      <c r="J1034" s="47">
        <v>0.1237</v>
      </c>
      <c r="K1034" s="47"/>
      <c r="L1034" s="50"/>
    </row>
    <row r="1035" spans="1:12" ht="50.1" customHeight="1" x14ac:dyDescent="0.25">
      <c r="A1035" s="44" t="s">
        <v>4808</v>
      </c>
      <c r="B1035" s="45" t="s">
        <v>2765</v>
      </c>
      <c r="C1035" s="46" t="s">
        <v>4809</v>
      </c>
      <c r="D1035" s="47">
        <v>1.7462</v>
      </c>
      <c r="E1035" s="45">
        <v>9.8000000000000007</v>
      </c>
      <c r="F1035" s="48">
        <v>3</v>
      </c>
      <c r="G1035" s="47">
        <v>0.45639999999999997</v>
      </c>
      <c r="H1035" s="49">
        <v>22</v>
      </c>
      <c r="I1035" s="47">
        <v>9.8199999999999996E-2</v>
      </c>
      <c r="J1035" s="47">
        <v>0.12720000000000001</v>
      </c>
      <c r="K1035" s="47"/>
      <c r="L1035" s="50"/>
    </row>
    <row r="1036" spans="1:12" ht="50.1" customHeight="1" x14ac:dyDescent="0.25">
      <c r="A1036" s="44" t="s">
        <v>4810</v>
      </c>
      <c r="B1036" s="45" t="s">
        <v>2765</v>
      </c>
      <c r="C1036" s="46" t="s">
        <v>4811</v>
      </c>
      <c r="D1036" s="47">
        <v>6.8552999999999997</v>
      </c>
      <c r="E1036" s="45">
        <v>33.9</v>
      </c>
      <c r="F1036" s="48">
        <v>11</v>
      </c>
      <c r="G1036" s="47">
        <v>0.60470000000000002</v>
      </c>
      <c r="H1036" s="49">
        <v>51</v>
      </c>
      <c r="I1036" s="47">
        <v>0.19650000000000001</v>
      </c>
      <c r="J1036" s="47">
        <v>0.1908</v>
      </c>
      <c r="K1036" s="47"/>
      <c r="L1036" s="50" t="s">
        <v>1584</v>
      </c>
    </row>
    <row r="1037" spans="1:12" ht="50.1" customHeight="1" x14ac:dyDescent="0.25">
      <c r="A1037" s="44" t="s">
        <v>4812</v>
      </c>
      <c r="B1037" s="45" t="s">
        <v>2765</v>
      </c>
      <c r="C1037" s="46" t="s">
        <v>4813</v>
      </c>
      <c r="D1037" s="47">
        <v>4.4775</v>
      </c>
      <c r="E1037" s="45">
        <v>23.9</v>
      </c>
      <c r="F1037" s="48">
        <v>8</v>
      </c>
      <c r="G1037" s="47">
        <v>0.55259999999999998</v>
      </c>
      <c r="H1037" s="49">
        <v>41</v>
      </c>
      <c r="I1037" s="47">
        <v>0.18509999999999999</v>
      </c>
      <c r="J1037" s="47">
        <v>0.1777</v>
      </c>
      <c r="K1037" s="47"/>
      <c r="L1037" s="50" t="s">
        <v>1584</v>
      </c>
    </row>
    <row r="1038" spans="1:12" ht="50.1" customHeight="1" x14ac:dyDescent="0.25">
      <c r="A1038" s="44" t="s">
        <v>4814</v>
      </c>
      <c r="B1038" s="45" t="s">
        <v>2765</v>
      </c>
      <c r="C1038" s="46" t="s">
        <v>4815</v>
      </c>
      <c r="D1038" s="47">
        <v>2.5991</v>
      </c>
      <c r="E1038" s="45">
        <v>13.8</v>
      </c>
      <c r="F1038" s="48">
        <v>5</v>
      </c>
      <c r="G1038" s="47">
        <v>0.50570000000000004</v>
      </c>
      <c r="H1038" s="49">
        <v>27</v>
      </c>
      <c r="I1038" s="47">
        <v>0.18590000000000001</v>
      </c>
      <c r="J1038" s="47">
        <v>0.1714</v>
      </c>
      <c r="K1038" s="47"/>
      <c r="L1038" s="50" t="s">
        <v>1584</v>
      </c>
    </row>
    <row r="1039" spans="1:12" ht="50.1" customHeight="1" x14ac:dyDescent="0.25">
      <c r="A1039" s="44" t="s">
        <v>4816</v>
      </c>
      <c r="B1039" s="45" t="s">
        <v>2765</v>
      </c>
      <c r="C1039" s="46" t="s">
        <v>4817</v>
      </c>
      <c r="D1039" s="47">
        <v>1.3763000000000001</v>
      </c>
      <c r="E1039" s="45">
        <v>6.5</v>
      </c>
      <c r="F1039" s="48"/>
      <c r="G1039" s="47" t="s">
        <v>2767</v>
      </c>
      <c r="H1039" s="49">
        <v>15</v>
      </c>
      <c r="I1039" s="47">
        <v>0.2097</v>
      </c>
      <c r="J1039" s="47">
        <v>0.1817</v>
      </c>
      <c r="K1039" s="47"/>
      <c r="L1039" s="50" t="s">
        <v>1584</v>
      </c>
    </row>
    <row r="1040" spans="1:12" ht="50.1" customHeight="1" x14ac:dyDescent="0.25">
      <c r="A1040" s="44" t="s">
        <v>4818</v>
      </c>
      <c r="B1040" s="45" t="s">
        <v>2765</v>
      </c>
      <c r="C1040" s="46" t="s">
        <v>4819</v>
      </c>
      <c r="D1040" s="47">
        <v>3.0009999999999999</v>
      </c>
      <c r="E1040" s="45">
        <v>15.1</v>
      </c>
      <c r="F1040" s="48">
        <v>5</v>
      </c>
      <c r="G1040" s="47">
        <v>0.4824</v>
      </c>
      <c r="H1040" s="49">
        <v>30</v>
      </c>
      <c r="I1040" s="47">
        <v>0.112</v>
      </c>
      <c r="J1040" s="47">
        <v>0.15010000000000001</v>
      </c>
      <c r="K1040" s="47"/>
      <c r="L1040" s="50"/>
    </row>
    <row r="1041" spans="1:12" ht="50.1" customHeight="1" x14ac:dyDescent="0.25">
      <c r="A1041" s="44" t="s">
        <v>4820</v>
      </c>
      <c r="B1041" s="45" t="s">
        <v>2765</v>
      </c>
      <c r="C1041" s="46" t="s">
        <v>4821</v>
      </c>
      <c r="D1041" s="47">
        <v>1.5817000000000001</v>
      </c>
      <c r="E1041" s="45">
        <v>7.8</v>
      </c>
      <c r="F1041" s="48">
        <v>3</v>
      </c>
      <c r="G1041" s="47">
        <v>0.37290000000000001</v>
      </c>
      <c r="H1041" s="49">
        <v>17</v>
      </c>
      <c r="I1041" s="47">
        <v>0.1009</v>
      </c>
      <c r="J1041" s="47">
        <v>0.12770000000000001</v>
      </c>
      <c r="K1041" s="47"/>
      <c r="L1041" s="50"/>
    </row>
    <row r="1042" spans="1:12" ht="50.1" customHeight="1" x14ac:dyDescent="0.25">
      <c r="A1042" s="44" t="s">
        <v>4822</v>
      </c>
      <c r="B1042" s="45" t="s">
        <v>2765</v>
      </c>
      <c r="C1042" s="46" t="s">
        <v>4823</v>
      </c>
      <c r="D1042" s="47">
        <v>1.2531000000000001</v>
      </c>
      <c r="E1042" s="45">
        <v>6.2</v>
      </c>
      <c r="F1042" s="48"/>
      <c r="G1042" s="47" t="s">
        <v>2767</v>
      </c>
      <c r="H1042" s="49">
        <v>14</v>
      </c>
      <c r="I1042" s="47">
        <v>0.105</v>
      </c>
      <c r="J1042" s="47">
        <v>0.1293</v>
      </c>
      <c r="K1042" s="47"/>
      <c r="L1042" s="50"/>
    </row>
    <row r="1043" spans="1:12" ht="50.1" customHeight="1" x14ac:dyDescent="0.25">
      <c r="A1043" s="44" t="s">
        <v>4824</v>
      </c>
      <c r="B1043" s="45" t="s">
        <v>2765</v>
      </c>
      <c r="C1043" s="46" t="s">
        <v>4825</v>
      </c>
      <c r="D1043" s="47">
        <v>4.5453999999999999</v>
      </c>
      <c r="E1043" s="45">
        <v>17</v>
      </c>
      <c r="F1043" s="48">
        <v>6</v>
      </c>
      <c r="G1043" s="47">
        <v>0.47589999999999999</v>
      </c>
      <c r="H1043" s="49">
        <v>33</v>
      </c>
      <c r="I1043" s="47">
        <v>0.18779999999999999</v>
      </c>
      <c r="J1043" s="47">
        <v>0.1588</v>
      </c>
      <c r="K1043" s="47"/>
      <c r="L1043" s="50"/>
    </row>
    <row r="1044" spans="1:12" ht="50.1" customHeight="1" x14ac:dyDescent="0.25">
      <c r="A1044" s="44" t="s">
        <v>4826</v>
      </c>
      <c r="B1044" s="45" t="s">
        <v>2765</v>
      </c>
      <c r="C1044" s="46" t="s">
        <v>4827</v>
      </c>
      <c r="D1044" s="47">
        <v>2.5297000000000001</v>
      </c>
      <c r="E1044" s="45">
        <v>9.3000000000000007</v>
      </c>
      <c r="F1044" s="48">
        <v>3</v>
      </c>
      <c r="G1044" s="47">
        <v>0.43390000000000001</v>
      </c>
      <c r="H1044" s="49">
        <v>17</v>
      </c>
      <c r="I1044" s="47">
        <v>0.1865</v>
      </c>
      <c r="J1044" s="47">
        <v>0.12620000000000001</v>
      </c>
      <c r="K1044" s="47"/>
      <c r="L1044" s="50"/>
    </row>
    <row r="1045" spans="1:12" ht="50.1" customHeight="1" x14ac:dyDescent="0.25">
      <c r="A1045" s="44" t="s">
        <v>4828</v>
      </c>
      <c r="B1045" s="45" t="s">
        <v>2765</v>
      </c>
      <c r="C1045" s="46" t="s">
        <v>4829</v>
      </c>
      <c r="D1045" s="47">
        <v>1.9613</v>
      </c>
      <c r="E1045" s="45">
        <v>7.8</v>
      </c>
      <c r="F1045" s="48">
        <v>3</v>
      </c>
      <c r="G1045" s="47">
        <v>0.35780000000000001</v>
      </c>
      <c r="H1045" s="49">
        <v>15</v>
      </c>
      <c r="I1045" s="47">
        <v>0.15939999999999999</v>
      </c>
      <c r="J1045" s="47">
        <v>0.12139999999999999</v>
      </c>
      <c r="K1045" s="47"/>
      <c r="L1045" s="50"/>
    </row>
    <row r="1046" spans="1:12" ht="50.1" customHeight="1" x14ac:dyDescent="0.25">
      <c r="A1046" s="44" t="s">
        <v>4830</v>
      </c>
      <c r="B1046" s="45" t="s">
        <v>2765</v>
      </c>
      <c r="C1046" s="46" t="s">
        <v>4831</v>
      </c>
      <c r="D1046" s="47">
        <v>1.3988</v>
      </c>
      <c r="E1046" s="45">
        <v>6</v>
      </c>
      <c r="F1046" s="48"/>
      <c r="G1046" s="47" t="s">
        <v>2767</v>
      </c>
      <c r="H1046" s="49">
        <v>12</v>
      </c>
      <c r="I1046" s="47">
        <v>0.1668</v>
      </c>
      <c r="J1046" s="47">
        <v>0.1164</v>
      </c>
      <c r="K1046" s="47"/>
      <c r="L1046" s="50"/>
    </row>
    <row r="1047" spans="1:12" ht="50.1" customHeight="1" x14ac:dyDescent="0.25">
      <c r="A1047" s="44" t="s">
        <v>4832</v>
      </c>
      <c r="B1047" s="45" t="s">
        <v>2765</v>
      </c>
      <c r="C1047" s="46" t="s">
        <v>4833</v>
      </c>
      <c r="D1047" s="47">
        <v>1.0064</v>
      </c>
      <c r="E1047" s="45">
        <v>4.5</v>
      </c>
      <c r="F1047" s="48"/>
      <c r="G1047" s="47" t="s">
        <v>2767</v>
      </c>
      <c r="H1047" s="49">
        <v>10</v>
      </c>
      <c r="I1047" s="47">
        <v>0.10050000000000001</v>
      </c>
      <c r="J1047" s="47">
        <v>0.1174</v>
      </c>
      <c r="K1047" s="47"/>
      <c r="L1047" s="50" t="s">
        <v>1584</v>
      </c>
    </row>
    <row r="1048" spans="1:12" ht="50.1" customHeight="1" x14ac:dyDescent="0.25">
      <c r="A1048" s="44" t="s">
        <v>4834</v>
      </c>
      <c r="B1048" s="45" t="s">
        <v>2765</v>
      </c>
      <c r="C1048" s="46" t="s">
        <v>4835</v>
      </c>
      <c r="D1048" s="47">
        <v>8.5061999999999998</v>
      </c>
      <c r="E1048" s="45">
        <v>28</v>
      </c>
      <c r="F1048" s="48">
        <v>9</v>
      </c>
      <c r="G1048" s="47">
        <v>0.83589999999999998</v>
      </c>
      <c r="H1048" s="49">
        <v>45</v>
      </c>
      <c r="I1048" s="47">
        <v>0.26919999999999999</v>
      </c>
      <c r="J1048" s="47">
        <v>0.25990000000000002</v>
      </c>
      <c r="K1048" s="47"/>
      <c r="L1048" s="50"/>
    </row>
    <row r="1049" spans="1:12" ht="50.1" customHeight="1" x14ac:dyDescent="0.25">
      <c r="A1049" s="44" t="s">
        <v>4836</v>
      </c>
      <c r="B1049" s="45" t="s">
        <v>2765</v>
      </c>
      <c r="C1049" s="46" t="s">
        <v>4837</v>
      </c>
      <c r="D1049" s="47">
        <v>17.170300000000001</v>
      </c>
      <c r="E1049" s="45">
        <v>35.5</v>
      </c>
      <c r="F1049" s="48">
        <v>12</v>
      </c>
      <c r="G1049" s="47">
        <v>1.3716999999999999</v>
      </c>
      <c r="H1049" s="49">
        <v>53</v>
      </c>
      <c r="I1049" s="47">
        <v>0.46329999999999999</v>
      </c>
      <c r="J1049" s="47" t="s">
        <v>2767</v>
      </c>
      <c r="K1049" s="47" t="s">
        <v>1584</v>
      </c>
      <c r="L1049" s="50" t="s">
        <v>1584</v>
      </c>
    </row>
    <row r="1050" spans="1:12" ht="50.1" customHeight="1" x14ac:dyDescent="0.25">
      <c r="A1050" s="44" t="s">
        <v>4838</v>
      </c>
      <c r="B1050" s="45" t="s">
        <v>2868</v>
      </c>
      <c r="C1050" s="46" t="s">
        <v>4839</v>
      </c>
      <c r="D1050" s="47">
        <v>13.106400000000001</v>
      </c>
      <c r="E1050" s="45">
        <v>49.9</v>
      </c>
      <c r="F1050" s="48">
        <v>17</v>
      </c>
      <c r="G1050" s="47">
        <v>0.76270000000000004</v>
      </c>
      <c r="H1050" s="49">
        <v>67</v>
      </c>
      <c r="I1050" s="47">
        <v>0.25990000000000002</v>
      </c>
      <c r="J1050" s="47">
        <v>0.25480000000000003</v>
      </c>
      <c r="K1050" s="47"/>
      <c r="L1050" s="50" t="s">
        <v>1584</v>
      </c>
    </row>
    <row r="1051" spans="1:12" ht="50.1" customHeight="1" x14ac:dyDescent="0.25">
      <c r="A1051" s="44" t="s">
        <v>4840</v>
      </c>
      <c r="B1051" s="45" t="s">
        <v>2868</v>
      </c>
      <c r="C1051" s="46" t="s">
        <v>4841</v>
      </c>
      <c r="D1051" s="47">
        <v>6.9001000000000001</v>
      </c>
      <c r="E1051" s="45">
        <v>29.3</v>
      </c>
      <c r="F1051" s="48">
        <v>10</v>
      </c>
      <c r="G1051" s="47">
        <v>0.68469999999999998</v>
      </c>
      <c r="H1051" s="49">
        <v>44</v>
      </c>
      <c r="I1051" s="47">
        <v>0.23350000000000001</v>
      </c>
      <c r="J1051" s="47">
        <v>0.2258</v>
      </c>
      <c r="K1051" s="47"/>
      <c r="L1051" s="50" t="s">
        <v>1584</v>
      </c>
    </row>
    <row r="1052" spans="1:12" ht="50.1" customHeight="1" x14ac:dyDescent="0.25">
      <c r="A1052" s="44" t="s">
        <v>4842</v>
      </c>
      <c r="B1052" s="45" t="s">
        <v>2868</v>
      </c>
      <c r="C1052" s="46" t="s">
        <v>4843</v>
      </c>
      <c r="D1052" s="47">
        <v>4.8311999999999999</v>
      </c>
      <c r="E1052" s="45">
        <v>21.6</v>
      </c>
      <c r="F1052" s="48">
        <v>7</v>
      </c>
      <c r="G1052" s="47">
        <v>0.68320000000000003</v>
      </c>
      <c r="H1052" s="49">
        <v>39</v>
      </c>
      <c r="I1052" s="47">
        <v>0.22120000000000001</v>
      </c>
      <c r="J1052" s="47">
        <v>0.21149999999999999</v>
      </c>
      <c r="K1052" s="47"/>
      <c r="L1052" s="50" t="s">
        <v>1584</v>
      </c>
    </row>
    <row r="1053" spans="1:12" ht="50.1" customHeight="1" x14ac:dyDescent="0.25">
      <c r="A1053" s="44" t="s">
        <v>4844</v>
      </c>
      <c r="B1053" s="45" t="s">
        <v>2868</v>
      </c>
      <c r="C1053" s="46" t="s">
        <v>4845</v>
      </c>
      <c r="D1053" s="47">
        <v>1.9464999999999999</v>
      </c>
      <c r="E1053" s="45">
        <v>6</v>
      </c>
      <c r="F1053" s="48"/>
      <c r="G1053" s="47" t="s">
        <v>2767</v>
      </c>
      <c r="H1053" s="49">
        <v>12</v>
      </c>
      <c r="I1053" s="47">
        <v>0.32</v>
      </c>
      <c r="J1053" s="47">
        <v>0.2742</v>
      </c>
      <c r="K1053" s="47"/>
      <c r="L1053" s="50" t="s">
        <v>1584</v>
      </c>
    </row>
    <row r="1054" spans="1:12" ht="50.1" customHeight="1" x14ac:dyDescent="0.25">
      <c r="A1054" s="44" t="s">
        <v>4846</v>
      </c>
      <c r="B1054" s="45" t="s">
        <v>2868</v>
      </c>
      <c r="C1054" s="46" t="s">
        <v>4847</v>
      </c>
      <c r="D1054" s="47">
        <v>2.4731000000000001</v>
      </c>
      <c r="E1054" s="45">
        <v>11.9</v>
      </c>
      <c r="F1054" s="48">
        <v>4</v>
      </c>
      <c r="G1054" s="47">
        <v>0.60870000000000002</v>
      </c>
      <c r="H1054" s="49">
        <v>25</v>
      </c>
      <c r="I1054" s="47">
        <v>0.2039</v>
      </c>
      <c r="J1054" s="47">
        <v>0.18809999999999999</v>
      </c>
      <c r="K1054" s="47"/>
      <c r="L1054" s="50" t="s">
        <v>1584</v>
      </c>
    </row>
    <row r="1055" spans="1:12" ht="50.1" customHeight="1" x14ac:dyDescent="0.25">
      <c r="A1055" s="44" t="s">
        <v>4848</v>
      </c>
      <c r="B1055" s="45" t="s">
        <v>2868</v>
      </c>
      <c r="C1055" s="46" t="s">
        <v>4849</v>
      </c>
      <c r="D1055" s="47">
        <v>1.3044</v>
      </c>
      <c r="E1055" s="45">
        <v>6.3</v>
      </c>
      <c r="F1055" s="48"/>
      <c r="G1055" s="47" t="s">
        <v>2767</v>
      </c>
      <c r="H1055" s="49">
        <v>12</v>
      </c>
      <c r="I1055" s="47">
        <v>0.20680000000000001</v>
      </c>
      <c r="J1055" s="47">
        <v>0.1784</v>
      </c>
      <c r="K1055" s="47"/>
      <c r="L1055" s="50" t="s">
        <v>1584</v>
      </c>
    </row>
    <row r="1056" spans="1:12" ht="50.1" customHeight="1" x14ac:dyDescent="0.25">
      <c r="A1056" s="44" t="s">
        <v>4850</v>
      </c>
      <c r="B1056" s="45" t="s">
        <v>2868</v>
      </c>
      <c r="C1056" s="46" t="s">
        <v>4851</v>
      </c>
      <c r="D1056" s="47">
        <v>1.1805000000000001</v>
      </c>
      <c r="E1056" s="45">
        <v>5.9</v>
      </c>
      <c r="F1056" s="48"/>
      <c r="G1056" s="47" t="s">
        <v>2767</v>
      </c>
      <c r="H1056" s="49">
        <v>13</v>
      </c>
      <c r="I1056" s="47">
        <v>0.13600000000000001</v>
      </c>
      <c r="J1056" s="47">
        <v>0.16619999999999999</v>
      </c>
      <c r="K1056" s="47"/>
      <c r="L1056" s="50" t="s">
        <v>1584</v>
      </c>
    </row>
    <row r="1057" spans="1:12" ht="50.1" customHeight="1" x14ac:dyDescent="0.25">
      <c r="A1057" s="44" t="s">
        <v>4852</v>
      </c>
      <c r="B1057" s="45" t="s">
        <v>2868</v>
      </c>
      <c r="C1057" s="46" t="s">
        <v>4853</v>
      </c>
      <c r="D1057" s="47">
        <v>4.4908000000000001</v>
      </c>
      <c r="E1057" s="45">
        <v>21.5</v>
      </c>
      <c r="F1057" s="48">
        <v>7</v>
      </c>
      <c r="G1057" s="47">
        <v>0.62339999999999995</v>
      </c>
      <c r="H1057" s="49">
        <v>38</v>
      </c>
      <c r="I1057" s="47">
        <v>0.2041</v>
      </c>
      <c r="J1057" s="47" t="s">
        <v>2767</v>
      </c>
      <c r="K1057" s="47" t="s">
        <v>1584</v>
      </c>
      <c r="L1057" s="50" t="s">
        <v>1584</v>
      </c>
    </row>
    <row r="1058" spans="1:12" ht="50.1" customHeight="1" x14ac:dyDescent="0.25">
      <c r="A1058" s="44" t="s">
        <v>4854</v>
      </c>
      <c r="B1058" s="45" t="s">
        <v>2868</v>
      </c>
      <c r="C1058" s="46" t="s">
        <v>4855</v>
      </c>
      <c r="D1058" s="47">
        <v>3.1842999999999999</v>
      </c>
      <c r="E1058" s="45">
        <v>14.6</v>
      </c>
      <c r="F1058" s="48">
        <v>5</v>
      </c>
      <c r="G1058" s="47">
        <v>0.621</v>
      </c>
      <c r="H1058" s="49">
        <v>29</v>
      </c>
      <c r="I1058" s="47">
        <v>0.2122</v>
      </c>
      <c r="J1058" s="47" t="s">
        <v>2767</v>
      </c>
      <c r="K1058" s="47" t="s">
        <v>1584</v>
      </c>
      <c r="L1058" s="50" t="s">
        <v>1584</v>
      </c>
    </row>
    <row r="1059" spans="1:12" ht="50.1" customHeight="1" x14ac:dyDescent="0.25">
      <c r="A1059" s="44" t="s">
        <v>4856</v>
      </c>
      <c r="B1059" s="45" t="s">
        <v>2868</v>
      </c>
      <c r="C1059" s="46" t="s">
        <v>4857</v>
      </c>
      <c r="D1059" s="47">
        <v>2.8346</v>
      </c>
      <c r="E1059" s="45">
        <v>9</v>
      </c>
      <c r="F1059" s="48">
        <v>3</v>
      </c>
      <c r="G1059" s="47">
        <v>0.83540000000000003</v>
      </c>
      <c r="H1059" s="49">
        <v>17</v>
      </c>
      <c r="I1059" s="47">
        <v>0.27989999999999998</v>
      </c>
      <c r="J1059" s="47">
        <v>0.25180000000000002</v>
      </c>
      <c r="K1059" s="47"/>
      <c r="L1059" s="50" t="s">
        <v>1584</v>
      </c>
    </row>
    <row r="1060" spans="1:12" ht="50.1" customHeight="1" x14ac:dyDescent="0.25">
      <c r="A1060" s="44" t="s">
        <v>4858</v>
      </c>
      <c r="B1060" s="45" t="s">
        <v>2868</v>
      </c>
      <c r="C1060" s="46" t="s">
        <v>4859</v>
      </c>
      <c r="D1060" s="47">
        <v>1.964</v>
      </c>
      <c r="E1060" s="45">
        <v>12</v>
      </c>
      <c r="F1060" s="48">
        <v>4</v>
      </c>
      <c r="G1060" s="47">
        <v>0.48060000000000003</v>
      </c>
      <c r="H1060" s="49">
        <v>24</v>
      </c>
      <c r="I1060" s="47">
        <v>0.16039999999999999</v>
      </c>
      <c r="J1060" s="47">
        <v>0.14810000000000001</v>
      </c>
      <c r="K1060" s="47"/>
      <c r="L1060" s="50" t="s">
        <v>1584</v>
      </c>
    </row>
    <row r="1061" spans="1:12" ht="50.1" customHeight="1" x14ac:dyDescent="0.25">
      <c r="A1061" s="44" t="s">
        <v>4860</v>
      </c>
      <c r="B1061" s="45" t="s">
        <v>2868</v>
      </c>
      <c r="C1061" s="46" t="s">
        <v>4861</v>
      </c>
      <c r="D1061" s="47">
        <v>1.9218</v>
      </c>
      <c r="E1061" s="45">
        <v>9.5</v>
      </c>
      <c r="F1061" s="48">
        <v>3</v>
      </c>
      <c r="G1061" s="47">
        <v>0.58550000000000002</v>
      </c>
      <c r="H1061" s="49">
        <v>20</v>
      </c>
      <c r="I1061" s="47">
        <v>0.18579999999999999</v>
      </c>
      <c r="J1061" s="47">
        <v>0.1681</v>
      </c>
      <c r="K1061" s="47"/>
      <c r="L1061" s="50" t="s">
        <v>1584</v>
      </c>
    </row>
    <row r="1062" spans="1:12" ht="50.1" customHeight="1" x14ac:dyDescent="0.25">
      <c r="A1062" s="44" t="s">
        <v>4862</v>
      </c>
      <c r="B1062" s="45" t="s">
        <v>2868</v>
      </c>
      <c r="C1062" s="46" t="s">
        <v>4863</v>
      </c>
      <c r="D1062" s="47">
        <v>1.3687</v>
      </c>
      <c r="E1062" s="45">
        <v>4.9000000000000004</v>
      </c>
      <c r="F1062" s="48"/>
      <c r="G1062" s="47" t="s">
        <v>2767</v>
      </c>
      <c r="H1062" s="49">
        <v>8</v>
      </c>
      <c r="I1062" s="47">
        <v>0.2752</v>
      </c>
      <c r="J1062" s="47">
        <v>0.22819999999999999</v>
      </c>
      <c r="K1062" s="47"/>
      <c r="L1062" s="50" t="s">
        <v>1584</v>
      </c>
    </row>
    <row r="1063" spans="1:12" ht="50.1" customHeight="1" x14ac:dyDescent="0.25">
      <c r="A1063" s="44" t="s">
        <v>4864</v>
      </c>
      <c r="B1063" s="45" t="s">
        <v>2868</v>
      </c>
      <c r="C1063" s="46" t="s">
        <v>4865</v>
      </c>
      <c r="D1063" s="47">
        <v>1.0539000000000001</v>
      </c>
      <c r="E1063" s="45">
        <v>5.0999999999999996</v>
      </c>
      <c r="F1063" s="48"/>
      <c r="G1063" s="47" t="s">
        <v>2767</v>
      </c>
      <c r="H1063" s="49">
        <v>11</v>
      </c>
      <c r="I1063" s="47">
        <v>0.20469999999999999</v>
      </c>
      <c r="J1063" s="47">
        <v>0.1709</v>
      </c>
      <c r="K1063" s="47"/>
      <c r="L1063" s="50" t="s">
        <v>1584</v>
      </c>
    </row>
    <row r="1064" spans="1:12" ht="50.1" customHeight="1" x14ac:dyDescent="0.25">
      <c r="A1064" s="44" t="s">
        <v>4866</v>
      </c>
      <c r="B1064" s="45" t="s">
        <v>2868</v>
      </c>
      <c r="C1064" s="46" t="s">
        <v>4867</v>
      </c>
      <c r="D1064" s="47">
        <v>0.90380000000000005</v>
      </c>
      <c r="E1064" s="45">
        <v>5.3</v>
      </c>
      <c r="F1064" s="48"/>
      <c r="G1064" s="47" t="s">
        <v>2767</v>
      </c>
      <c r="H1064" s="49">
        <v>12</v>
      </c>
      <c r="I1064" s="47">
        <v>0.11559999999999999</v>
      </c>
      <c r="J1064" s="47">
        <v>0.13900000000000001</v>
      </c>
      <c r="K1064" s="47"/>
      <c r="L1064" s="50" t="s">
        <v>1584</v>
      </c>
    </row>
    <row r="1065" spans="1:12" ht="50.1" customHeight="1" x14ac:dyDescent="0.25">
      <c r="A1065" s="44" t="s">
        <v>4868</v>
      </c>
      <c r="B1065" s="45" t="s">
        <v>2868</v>
      </c>
      <c r="C1065" s="46" t="s">
        <v>4869</v>
      </c>
      <c r="D1065" s="47">
        <v>2.4468000000000001</v>
      </c>
      <c r="E1065" s="45">
        <v>14.3</v>
      </c>
      <c r="F1065" s="48">
        <v>5</v>
      </c>
      <c r="G1065" s="47">
        <v>0.40339999999999998</v>
      </c>
      <c r="H1065" s="49">
        <v>29</v>
      </c>
      <c r="I1065" s="47">
        <v>0.1406</v>
      </c>
      <c r="J1065" s="47">
        <v>0.13150000000000001</v>
      </c>
      <c r="K1065" s="47"/>
      <c r="L1065" s="50" t="s">
        <v>1584</v>
      </c>
    </row>
    <row r="1066" spans="1:12" ht="50.1" customHeight="1" x14ac:dyDescent="0.25">
      <c r="A1066" s="44" t="s">
        <v>4870</v>
      </c>
      <c r="B1066" s="45" t="s">
        <v>2868</v>
      </c>
      <c r="C1066" s="46" t="s">
        <v>4871</v>
      </c>
      <c r="D1066" s="47">
        <v>1.4471000000000001</v>
      </c>
      <c r="E1066" s="45">
        <v>9.6999999999999993</v>
      </c>
      <c r="F1066" s="48">
        <v>3</v>
      </c>
      <c r="G1066" s="47">
        <v>0.45600000000000002</v>
      </c>
      <c r="H1066" s="49">
        <v>20</v>
      </c>
      <c r="I1066" s="47">
        <v>9.8500000000000004E-2</v>
      </c>
      <c r="J1066" s="47">
        <v>0.12759999999999999</v>
      </c>
      <c r="K1066" s="47"/>
      <c r="L1066" s="50" t="s">
        <v>1584</v>
      </c>
    </row>
    <row r="1067" spans="1:12" ht="50.1" customHeight="1" x14ac:dyDescent="0.25">
      <c r="A1067" s="44" t="s">
        <v>4872</v>
      </c>
      <c r="B1067" s="45" t="s">
        <v>2868</v>
      </c>
      <c r="C1067" s="46" t="s">
        <v>4873</v>
      </c>
      <c r="D1067" s="47">
        <v>0.83899999999999997</v>
      </c>
      <c r="E1067" s="45">
        <v>5.5</v>
      </c>
      <c r="F1067" s="48"/>
      <c r="G1067" s="47" t="s">
        <v>2767</v>
      </c>
      <c r="H1067" s="49">
        <v>12</v>
      </c>
      <c r="I1067" s="47">
        <v>9.69E-2</v>
      </c>
      <c r="J1067" s="47">
        <v>0.1169</v>
      </c>
      <c r="K1067" s="47"/>
      <c r="L1067" s="50" t="s">
        <v>1584</v>
      </c>
    </row>
    <row r="1068" spans="1:12" ht="50.1" customHeight="1" x14ac:dyDescent="0.25">
      <c r="A1068" s="44" t="s">
        <v>4874</v>
      </c>
      <c r="B1068" s="45" t="s">
        <v>2868</v>
      </c>
      <c r="C1068" s="46" t="s">
        <v>4875</v>
      </c>
      <c r="D1068" s="47">
        <v>12.4954</v>
      </c>
      <c r="E1068" s="45">
        <v>47.4</v>
      </c>
      <c r="F1068" s="48">
        <v>16</v>
      </c>
      <c r="G1068" s="47">
        <v>0.75929999999999997</v>
      </c>
      <c r="H1068" s="49">
        <v>64</v>
      </c>
      <c r="I1068" s="47">
        <v>0.29139999999999999</v>
      </c>
      <c r="J1068" s="47">
        <v>0.251</v>
      </c>
      <c r="K1068" s="47"/>
      <c r="L1068" s="50" t="s">
        <v>1584</v>
      </c>
    </row>
    <row r="1069" spans="1:12" ht="50.1" customHeight="1" x14ac:dyDescent="0.25">
      <c r="A1069" s="44" t="s">
        <v>4876</v>
      </c>
      <c r="B1069" s="45" t="s">
        <v>2868</v>
      </c>
      <c r="C1069" s="46" t="s">
        <v>4877</v>
      </c>
      <c r="D1069" s="47">
        <v>7.3040000000000003</v>
      </c>
      <c r="E1069" s="45">
        <v>25.6</v>
      </c>
      <c r="F1069" s="48">
        <v>9</v>
      </c>
      <c r="G1069" s="47">
        <v>0.78500000000000003</v>
      </c>
      <c r="H1069" s="49">
        <v>42</v>
      </c>
      <c r="I1069" s="47">
        <v>0.27639999999999998</v>
      </c>
      <c r="J1069" s="47">
        <v>0.26600000000000001</v>
      </c>
      <c r="K1069" s="47"/>
      <c r="L1069" s="50" t="s">
        <v>1584</v>
      </c>
    </row>
    <row r="1070" spans="1:12" ht="50.1" customHeight="1" x14ac:dyDescent="0.25">
      <c r="A1070" s="44" t="s">
        <v>4878</v>
      </c>
      <c r="B1070" s="45" t="s">
        <v>2868</v>
      </c>
      <c r="C1070" s="46" t="s">
        <v>4879</v>
      </c>
      <c r="D1070" s="47">
        <v>3.8363999999999998</v>
      </c>
      <c r="E1070" s="45">
        <v>14.3</v>
      </c>
      <c r="F1070" s="48">
        <v>5</v>
      </c>
      <c r="G1070" s="47">
        <v>0.73580000000000001</v>
      </c>
      <c r="H1070" s="49">
        <v>28</v>
      </c>
      <c r="I1070" s="47">
        <v>0.25679999999999997</v>
      </c>
      <c r="J1070" s="47">
        <v>0.24</v>
      </c>
      <c r="K1070" s="47"/>
      <c r="L1070" s="50" t="s">
        <v>1584</v>
      </c>
    </row>
    <row r="1071" spans="1:12" ht="50.1" customHeight="1" x14ac:dyDescent="0.25">
      <c r="A1071" s="44" t="s">
        <v>4880</v>
      </c>
      <c r="B1071" s="45" t="s">
        <v>2868</v>
      </c>
      <c r="C1071" s="46" t="s">
        <v>4881</v>
      </c>
      <c r="D1071" s="47">
        <v>3.3208000000000002</v>
      </c>
      <c r="E1071" s="45">
        <v>11.7</v>
      </c>
      <c r="F1071" s="48">
        <v>4</v>
      </c>
      <c r="G1071" s="47">
        <v>0.79930000000000001</v>
      </c>
      <c r="H1071" s="49">
        <v>25</v>
      </c>
      <c r="I1071" s="47">
        <v>0.2742</v>
      </c>
      <c r="J1071" s="47">
        <v>0.2525</v>
      </c>
      <c r="K1071" s="47"/>
      <c r="L1071" s="50" t="s">
        <v>1584</v>
      </c>
    </row>
    <row r="1072" spans="1:12" ht="50.1" customHeight="1" x14ac:dyDescent="0.25">
      <c r="A1072" s="44" t="s">
        <v>4882</v>
      </c>
      <c r="B1072" s="45" t="s">
        <v>2868</v>
      </c>
      <c r="C1072" s="46" t="s">
        <v>4883</v>
      </c>
      <c r="D1072" s="47">
        <v>2.6076999999999999</v>
      </c>
      <c r="E1072" s="45">
        <v>9.3000000000000007</v>
      </c>
      <c r="F1072" s="48">
        <v>3</v>
      </c>
      <c r="G1072" s="47">
        <v>0.86409999999999998</v>
      </c>
      <c r="H1072" s="49">
        <v>18</v>
      </c>
      <c r="I1072" s="47">
        <v>0.2792</v>
      </c>
      <c r="J1072" s="47">
        <v>0.25209999999999999</v>
      </c>
      <c r="K1072" s="47"/>
      <c r="L1072" s="50" t="s">
        <v>1584</v>
      </c>
    </row>
    <row r="1073" spans="1:12" ht="50.1" customHeight="1" x14ac:dyDescent="0.25">
      <c r="A1073" s="44" t="s">
        <v>4884</v>
      </c>
      <c r="B1073" s="45" t="s">
        <v>2868</v>
      </c>
      <c r="C1073" s="46" t="s">
        <v>4885</v>
      </c>
      <c r="D1073" s="47">
        <v>2.0165999999999999</v>
      </c>
      <c r="E1073" s="45">
        <v>8.3000000000000007</v>
      </c>
      <c r="F1073" s="48">
        <v>3</v>
      </c>
      <c r="G1073" s="47">
        <v>0.6512</v>
      </c>
      <c r="H1073" s="49">
        <v>19</v>
      </c>
      <c r="I1073" s="47">
        <v>0.27850000000000003</v>
      </c>
      <c r="J1073" s="47">
        <v>0.21049999999999999</v>
      </c>
      <c r="K1073" s="47"/>
      <c r="L1073" s="50" t="s">
        <v>1584</v>
      </c>
    </row>
    <row r="1074" spans="1:12" ht="50.1" customHeight="1" x14ac:dyDescent="0.25">
      <c r="A1074" s="44" t="s">
        <v>4886</v>
      </c>
      <c r="B1074" s="45" t="s">
        <v>2868</v>
      </c>
      <c r="C1074" s="46" t="s">
        <v>4887</v>
      </c>
      <c r="D1074" s="47">
        <v>1.6593</v>
      </c>
      <c r="E1074" s="45">
        <v>6</v>
      </c>
      <c r="F1074" s="48"/>
      <c r="G1074" s="47" t="s">
        <v>2767</v>
      </c>
      <c r="H1074" s="49">
        <v>9</v>
      </c>
      <c r="I1074" s="47">
        <v>0.27439999999999998</v>
      </c>
      <c r="J1074" s="47">
        <v>0.2351</v>
      </c>
      <c r="K1074" s="47"/>
      <c r="L1074" s="50" t="s">
        <v>1584</v>
      </c>
    </row>
    <row r="1075" spans="1:12" ht="50.1" customHeight="1" x14ac:dyDescent="0.25">
      <c r="A1075" s="44" t="s">
        <v>4888</v>
      </c>
      <c r="B1075" s="45" t="s">
        <v>2868</v>
      </c>
      <c r="C1075" s="46" t="s">
        <v>4889</v>
      </c>
      <c r="D1075" s="47">
        <v>1.0434000000000001</v>
      </c>
      <c r="E1075" s="45">
        <v>3.9</v>
      </c>
      <c r="F1075" s="48"/>
      <c r="G1075" s="47" t="s">
        <v>2767</v>
      </c>
      <c r="H1075" s="49">
        <v>7</v>
      </c>
      <c r="I1075" s="47">
        <v>0.26640000000000003</v>
      </c>
      <c r="J1075" s="47">
        <v>0.21199999999999999</v>
      </c>
      <c r="K1075" s="47"/>
      <c r="L1075" s="50" t="s">
        <v>1584</v>
      </c>
    </row>
    <row r="1076" spans="1:12" ht="50.1" customHeight="1" x14ac:dyDescent="0.25">
      <c r="A1076" s="44" t="s">
        <v>4890</v>
      </c>
      <c r="B1076" s="45" t="s">
        <v>2868</v>
      </c>
      <c r="C1076" s="46" t="s">
        <v>4891</v>
      </c>
      <c r="D1076" s="47">
        <v>1.0510999999999999</v>
      </c>
      <c r="E1076" s="45">
        <v>4.0999999999999996</v>
      </c>
      <c r="F1076" s="48"/>
      <c r="G1076" s="47" t="s">
        <v>2767</v>
      </c>
      <c r="H1076" s="49">
        <v>9</v>
      </c>
      <c r="I1076" s="47">
        <v>0.1774</v>
      </c>
      <c r="J1076" s="47">
        <v>0.20330000000000001</v>
      </c>
      <c r="K1076" s="47"/>
      <c r="L1076" s="50" t="s">
        <v>1584</v>
      </c>
    </row>
    <row r="1077" spans="1:12" ht="50.1" customHeight="1" x14ac:dyDescent="0.25">
      <c r="A1077" s="44" t="s">
        <v>4892</v>
      </c>
      <c r="B1077" s="45" t="s">
        <v>2868</v>
      </c>
      <c r="C1077" s="46" t="s">
        <v>4893</v>
      </c>
      <c r="D1077" s="47">
        <v>0.36070000000000002</v>
      </c>
      <c r="E1077" s="45">
        <v>1</v>
      </c>
      <c r="F1077" s="48"/>
      <c r="G1077" s="47" t="s">
        <v>2767</v>
      </c>
      <c r="H1077" s="49"/>
      <c r="I1077" s="47"/>
      <c r="J1077" s="47">
        <v>0.16639999999999999</v>
      </c>
      <c r="K1077" s="47"/>
      <c r="L1077" s="50" t="s">
        <v>1584</v>
      </c>
    </row>
    <row r="1078" spans="1:12" ht="50.1" customHeight="1" x14ac:dyDescent="0.25">
      <c r="A1078" s="44" t="s">
        <v>4894</v>
      </c>
      <c r="B1078" s="45" t="s">
        <v>2868</v>
      </c>
      <c r="C1078" s="46" t="s">
        <v>4895</v>
      </c>
      <c r="D1078" s="47">
        <v>0.3639</v>
      </c>
      <c r="E1078" s="45">
        <v>1</v>
      </c>
      <c r="F1078" s="48"/>
      <c r="G1078" s="47" t="s">
        <v>2767</v>
      </c>
      <c r="H1078" s="49"/>
      <c r="I1078" s="47"/>
      <c r="J1078" s="47">
        <v>0.16470000000000001</v>
      </c>
      <c r="K1078" s="47"/>
      <c r="L1078" s="50" t="s">
        <v>1584</v>
      </c>
    </row>
    <row r="1079" spans="1:12" ht="30" customHeight="1" x14ac:dyDescent="0.25">
      <c r="A1079" s="218" t="s">
        <v>4896</v>
      </c>
      <c r="B1079" s="219"/>
      <c r="C1079" s="219"/>
      <c r="D1079" s="219"/>
      <c r="E1079" s="219"/>
      <c r="F1079" s="219"/>
      <c r="G1079" s="219"/>
      <c r="H1079" s="219"/>
      <c r="I1079" s="219"/>
      <c r="J1079" s="219"/>
      <c r="K1079" s="219"/>
      <c r="L1079" s="220"/>
    </row>
    <row r="1080" spans="1:12" ht="50.1" customHeight="1" x14ac:dyDescent="0.25">
      <c r="A1080" s="44" t="s">
        <v>4897</v>
      </c>
      <c r="B1080" s="45" t="s">
        <v>2765</v>
      </c>
      <c r="C1080" s="46" t="s">
        <v>4898</v>
      </c>
      <c r="D1080" s="47">
        <v>3.1151</v>
      </c>
      <c r="E1080" s="45">
        <v>13.7</v>
      </c>
      <c r="F1080" s="48">
        <v>5</v>
      </c>
      <c r="G1080" s="47">
        <v>0.50009999999999999</v>
      </c>
      <c r="H1080" s="49">
        <v>29</v>
      </c>
      <c r="I1080" s="47">
        <v>0.18190000000000001</v>
      </c>
      <c r="J1080" s="47">
        <v>0.1696</v>
      </c>
      <c r="K1080" s="47"/>
      <c r="L1080" s="50" t="s">
        <v>1584</v>
      </c>
    </row>
    <row r="1081" spans="1:12" ht="50.1" customHeight="1" x14ac:dyDescent="0.25">
      <c r="A1081" s="44" t="s">
        <v>4899</v>
      </c>
      <c r="B1081" s="45" t="s">
        <v>2868</v>
      </c>
      <c r="C1081" s="46" t="s">
        <v>4900</v>
      </c>
      <c r="D1081" s="47">
        <v>0.32929999999999998</v>
      </c>
      <c r="E1081" s="45">
        <v>1</v>
      </c>
      <c r="F1081" s="48"/>
      <c r="G1081" s="47" t="s">
        <v>2767</v>
      </c>
      <c r="H1081" s="49"/>
      <c r="I1081" s="47"/>
      <c r="J1081" s="47">
        <v>0.14319999999999999</v>
      </c>
      <c r="K1081" s="47"/>
      <c r="L1081" s="50" t="s">
        <v>1584</v>
      </c>
    </row>
    <row r="1082" spans="1:12" ht="50.1" customHeight="1" x14ac:dyDescent="0.25">
      <c r="A1082" s="44" t="s">
        <v>4901</v>
      </c>
      <c r="B1082" s="45" t="s">
        <v>2868</v>
      </c>
      <c r="C1082" s="46" t="s">
        <v>4902</v>
      </c>
      <c r="D1082" s="47">
        <v>1.6986000000000001</v>
      </c>
      <c r="E1082" s="45">
        <v>8.8000000000000007</v>
      </c>
      <c r="F1082" s="48">
        <v>3</v>
      </c>
      <c r="G1082" s="47">
        <v>0.54710000000000003</v>
      </c>
      <c r="H1082" s="49">
        <v>19</v>
      </c>
      <c r="I1082" s="47">
        <v>0.20219999999999999</v>
      </c>
      <c r="J1082" s="47">
        <v>0.16700000000000001</v>
      </c>
      <c r="K1082" s="47"/>
      <c r="L1082" s="50" t="s">
        <v>1584</v>
      </c>
    </row>
    <row r="1083" spans="1:12" ht="50.1" customHeight="1" x14ac:dyDescent="0.25">
      <c r="A1083" s="44" t="s">
        <v>4903</v>
      </c>
      <c r="B1083" s="45" t="s">
        <v>2868</v>
      </c>
      <c r="C1083" s="46" t="s">
        <v>4904</v>
      </c>
      <c r="D1083" s="47">
        <v>4.2401</v>
      </c>
      <c r="E1083" s="45">
        <v>21.6</v>
      </c>
      <c r="F1083" s="48">
        <v>7</v>
      </c>
      <c r="G1083" s="47">
        <v>0.58550000000000002</v>
      </c>
      <c r="H1083" s="49">
        <v>37</v>
      </c>
      <c r="I1083" s="47">
        <v>0.2077</v>
      </c>
      <c r="J1083" s="47">
        <v>0.1812</v>
      </c>
      <c r="K1083" s="47"/>
      <c r="L1083" s="50" t="s">
        <v>1584</v>
      </c>
    </row>
    <row r="1084" spans="1:12" ht="50.1" customHeight="1" x14ac:dyDescent="0.25">
      <c r="A1084" s="44" t="s">
        <v>4905</v>
      </c>
      <c r="B1084" s="45" t="s">
        <v>2868</v>
      </c>
      <c r="C1084" s="46" t="s">
        <v>4906</v>
      </c>
      <c r="D1084" s="47">
        <v>2.0289999999999999</v>
      </c>
      <c r="E1084" s="45">
        <v>12.2</v>
      </c>
      <c r="F1084" s="48">
        <v>4</v>
      </c>
      <c r="G1084" s="47">
        <v>0.49619999999999997</v>
      </c>
      <c r="H1084" s="49">
        <v>25</v>
      </c>
      <c r="I1084" s="47">
        <v>0.16220000000000001</v>
      </c>
      <c r="J1084" s="47">
        <v>0.15</v>
      </c>
      <c r="K1084" s="47"/>
      <c r="L1084" s="50" t="s">
        <v>1584</v>
      </c>
    </row>
    <row r="1085" spans="1:12" ht="50.1" customHeight="1" x14ac:dyDescent="0.25">
      <c r="A1085" s="44" t="s">
        <v>4907</v>
      </c>
      <c r="B1085" s="45" t="s">
        <v>2868</v>
      </c>
      <c r="C1085" s="46" t="s">
        <v>4908</v>
      </c>
      <c r="D1085" s="47">
        <v>2.5402999999999998</v>
      </c>
      <c r="E1085" s="45">
        <v>13.6</v>
      </c>
      <c r="F1085" s="48">
        <v>5</v>
      </c>
      <c r="G1085" s="47">
        <v>0.49159999999999998</v>
      </c>
      <c r="H1085" s="49">
        <v>29</v>
      </c>
      <c r="I1085" s="47">
        <v>0.18129999999999999</v>
      </c>
      <c r="J1085" s="47">
        <v>0.16889999999999999</v>
      </c>
      <c r="K1085" s="47"/>
      <c r="L1085" s="50" t="s">
        <v>1584</v>
      </c>
    </row>
    <row r="1086" spans="1:12" ht="50.1" customHeight="1" x14ac:dyDescent="0.25">
      <c r="A1086" s="44" t="s">
        <v>4909</v>
      </c>
      <c r="B1086" s="45" t="s">
        <v>2868</v>
      </c>
      <c r="C1086" s="46" t="s">
        <v>4910</v>
      </c>
      <c r="D1086" s="47">
        <v>1.3132999999999999</v>
      </c>
      <c r="E1086" s="45">
        <v>8.1</v>
      </c>
      <c r="F1086" s="48">
        <v>3</v>
      </c>
      <c r="G1086" s="47">
        <v>0.41889999999999999</v>
      </c>
      <c r="H1086" s="49">
        <v>16</v>
      </c>
      <c r="I1086" s="47">
        <v>0.15590000000000001</v>
      </c>
      <c r="J1086" s="47">
        <v>0.13869999999999999</v>
      </c>
      <c r="K1086" s="47"/>
      <c r="L1086" s="50" t="s">
        <v>1584</v>
      </c>
    </row>
    <row r="1087" spans="1:12" ht="30" customHeight="1" x14ac:dyDescent="0.25">
      <c r="A1087" s="218" t="s">
        <v>4911</v>
      </c>
      <c r="B1087" s="219"/>
      <c r="C1087" s="219"/>
      <c r="D1087" s="219"/>
      <c r="E1087" s="219"/>
      <c r="F1087" s="219"/>
      <c r="G1087" s="219"/>
      <c r="H1087" s="219"/>
      <c r="I1087" s="219"/>
      <c r="J1087" s="219"/>
      <c r="K1087" s="219"/>
      <c r="L1087" s="220"/>
    </row>
    <row r="1088" spans="1:12" ht="50.1" customHeight="1" x14ac:dyDescent="0.25">
      <c r="A1088" s="44" t="s">
        <v>4912</v>
      </c>
      <c r="B1088" s="45" t="s">
        <v>2765</v>
      </c>
      <c r="C1088" s="46" t="s">
        <v>4913</v>
      </c>
      <c r="D1088" s="47">
        <v>5.1558000000000002</v>
      </c>
      <c r="E1088" s="45">
        <v>22.6</v>
      </c>
      <c r="F1088" s="48">
        <v>8</v>
      </c>
      <c r="G1088" s="47">
        <v>0.49459999999999998</v>
      </c>
      <c r="H1088" s="49">
        <v>40</v>
      </c>
      <c r="I1088" s="47">
        <v>0.21299999999999999</v>
      </c>
      <c r="J1088" s="47" t="s">
        <v>2767</v>
      </c>
      <c r="K1088" s="47" t="s">
        <v>1584</v>
      </c>
      <c r="L1088" s="50"/>
    </row>
    <row r="1089" spans="1:12" ht="50.1" customHeight="1" x14ac:dyDescent="0.25">
      <c r="A1089" s="44" t="s">
        <v>4914</v>
      </c>
      <c r="B1089" s="45" t="s">
        <v>2765</v>
      </c>
      <c r="C1089" s="46" t="s">
        <v>4915</v>
      </c>
      <c r="D1089" s="47">
        <v>3.3990999999999998</v>
      </c>
      <c r="E1089" s="45">
        <v>18.3</v>
      </c>
      <c r="F1089" s="48">
        <v>6</v>
      </c>
      <c r="G1089" s="47">
        <v>0.47939999999999999</v>
      </c>
      <c r="H1089" s="49">
        <v>34</v>
      </c>
      <c r="I1089" s="47">
        <v>0.11</v>
      </c>
      <c r="J1089" s="47" t="s">
        <v>2767</v>
      </c>
      <c r="K1089" s="47" t="s">
        <v>1584</v>
      </c>
      <c r="L1089" s="50"/>
    </row>
    <row r="1090" spans="1:12" ht="50.1" customHeight="1" x14ac:dyDescent="0.25">
      <c r="A1090" s="44" t="s">
        <v>4916</v>
      </c>
      <c r="B1090" s="45" t="s">
        <v>2765</v>
      </c>
      <c r="C1090" s="46" t="s">
        <v>4917</v>
      </c>
      <c r="D1090" s="47">
        <v>1.704</v>
      </c>
      <c r="E1090" s="45">
        <v>11.8</v>
      </c>
      <c r="F1090" s="48">
        <v>4</v>
      </c>
      <c r="G1090" s="47">
        <v>0.30680000000000002</v>
      </c>
      <c r="H1090" s="49">
        <v>24</v>
      </c>
      <c r="I1090" s="47">
        <v>7.2900000000000006E-2</v>
      </c>
      <c r="J1090" s="47">
        <v>9.6000000000000002E-2</v>
      </c>
      <c r="K1090" s="47"/>
      <c r="L1090" s="50"/>
    </row>
    <row r="1091" spans="1:12" ht="50.1" customHeight="1" x14ac:dyDescent="0.25">
      <c r="A1091" s="44" t="s">
        <v>4918</v>
      </c>
      <c r="B1091" s="45" t="s">
        <v>2765</v>
      </c>
      <c r="C1091" s="46" t="s">
        <v>4919</v>
      </c>
      <c r="D1091" s="47">
        <v>8.3598999999999997</v>
      </c>
      <c r="E1091" s="45">
        <v>23.2</v>
      </c>
      <c r="F1091" s="48">
        <v>8</v>
      </c>
      <c r="G1091" s="47">
        <v>0.99509999999999998</v>
      </c>
      <c r="H1091" s="49">
        <v>40</v>
      </c>
      <c r="I1091" s="47">
        <v>0.34260000000000002</v>
      </c>
      <c r="J1091" s="47" t="s">
        <v>2767</v>
      </c>
      <c r="K1091" s="47" t="s">
        <v>1584</v>
      </c>
      <c r="L1091" s="50" t="s">
        <v>1584</v>
      </c>
    </row>
    <row r="1092" spans="1:12" ht="50.1" customHeight="1" x14ac:dyDescent="0.25">
      <c r="A1092" s="44" t="s">
        <v>4920</v>
      </c>
      <c r="B1092" s="45" t="s">
        <v>2868</v>
      </c>
      <c r="C1092" s="46" t="s">
        <v>4921</v>
      </c>
      <c r="D1092" s="47">
        <v>3.5103</v>
      </c>
      <c r="E1092" s="45">
        <v>16.3</v>
      </c>
      <c r="F1092" s="48">
        <v>5</v>
      </c>
      <c r="G1092" s="47">
        <v>0.67969999999999997</v>
      </c>
      <c r="H1092" s="49">
        <v>31</v>
      </c>
      <c r="I1092" s="47">
        <v>0.2079</v>
      </c>
      <c r="J1092" s="47">
        <v>0.19589999999999999</v>
      </c>
      <c r="K1092" s="47"/>
      <c r="L1092" s="50"/>
    </row>
    <row r="1093" spans="1:12" ht="50.1" customHeight="1" x14ac:dyDescent="0.25">
      <c r="A1093" s="44" t="s">
        <v>4922</v>
      </c>
      <c r="B1093" s="45" t="s">
        <v>2868</v>
      </c>
      <c r="C1093" s="46" t="s">
        <v>4923</v>
      </c>
      <c r="D1093" s="47">
        <v>2.1776</v>
      </c>
      <c r="E1093" s="45">
        <v>10.5</v>
      </c>
      <c r="F1093" s="48">
        <v>3</v>
      </c>
      <c r="G1093" s="47">
        <v>0.72030000000000005</v>
      </c>
      <c r="H1093" s="49">
        <v>20</v>
      </c>
      <c r="I1093" s="47">
        <v>0.20630000000000001</v>
      </c>
      <c r="J1093" s="47">
        <v>0.18840000000000001</v>
      </c>
      <c r="K1093" s="47"/>
      <c r="L1093" s="50"/>
    </row>
    <row r="1094" spans="1:12" ht="50.1" customHeight="1" x14ac:dyDescent="0.25">
      <c r="A1094" s="44" t="s">
        <v>4924</v>
      </c>
      <c r="B1094" s="45" t="s">
        <v>2868</v>
      </c>
      <c r="C1094" s="46" t="s">
        <v>4925</v>
      </c>
      <c r="D1094" s="47">
        <v>2.0335999999999999</v>
      </c>
      <c r="E1094" s="45">
        <v>13.6</v>
      </c>
      <c r="F1094" s="48">
        <v>5</v>
      </c>
      <c r="G1094" s="47">
        <v>0.39539999999999997</v>
      </c>
      <c r="H1094" s="49">
        <v>26</v>
      </c>
      <c r="I1094" s="47">
        <v>0.10199999999999999</v>
      </c>
      <c r="J1094" s="47">
        <v>0.1358</v>
      </c>
      <c r="K1094" s="47"/>
      <c r="L1094" s="50"/>
    </row>
    <row r="1095" spans="1:12" ht="50.1" customHeight="1" x14ac:dyDescent="0.25">
      <c r="A1095" s="44" t="s">
        <v>4926</v>
      </c>
      <c r="B1095" s="45" t="s">
        <v>2868</v>
      </c>
      <c r="C1095" s="46" t="s">
        <v>4927</v>
      </c>
      <c r="D1095" s="47">
        <v>1.4246000000000001</v>
      </c>
      <c r="E1095" s="45">
        <v>8.4</v>
      </c>
      <c r="F1095" s="48">
        <v>3</v>
      </c>
      <c r="G1095" s="47">
        <v>0.47189999999999999</v>
      </c>
      <c r="H1095" s="49">
        <v>15</v>
      </c>
      <c r="I1095" s="47">
        <v>0.11799999999999999</v>
      </c>
      <c r="J1095" s="47">
        <v>0.1507</v>
      </c>
      <c r="K1095" s="47"/>
      <c r="L1095" s="50"/>
    </row>
    <row r="1096" spans="1:12" ht="50.1" customHeight="1" x14ac:dyDescent="0.25">
      <c r="A1096" s="44" t="s">
        <v>4928</v>
      </c>
      <c r="B1096" s="45" t="s">
        <v>2868</v>
      </c>
      <c r="C1096" s="46" t="s">
        <v>4929</v>
      </c>
      <c r="D1096" s="47">
        <v>1.1761999999999999</v>
      </c>
      <c r="E1096" s="45">
        <v>9.1</v>
      </c>
      <c r="F1096" s="48">
        <v>3</v>
      </c>
      <c r="G1096" s="47">
        <v>0.38069999999999998</v>
      </c>
      <c r="H1096" s="49">
        <v>16</v>
      </c>
      <c r="I1096" s="47">
        <v>8.7499999999999994E-2</v>
      </c>
      <c r="J1096" s="47">
        <v>0.11269999999999999</v>
      </c>
      <c r="K1096" s="47"/>
      <c r="L1096" s="50"/>
    </row>
    <row r="1097" spans="1:12" ht="50.1" customHeight="1" x14ac:dyDescent="0.25">
      <c r="A1097" s="44" t="s">
        <v>4930</v>
      </c>
      <c r="B1097" s="45" t="s">
        <v>2868</v>
      </c>
      <c r="C1097" s="46" t="s">
        <v>4931</v>
      </c>
      <c r="D1097" s="47">
        <v>0.56340000000000001</v>
      </c>
      <c r="E1097" s="45">
        <v>1.6</v>
      </c>
      <c r="F1097" s="48"/>
      <c r="G1097" s="47" t="s">
        <v>2767</v>
      </c>
      <c r="H1097" s="49"/>
      <c r="I1097" s="47"/>
      <c r="J1097" s="47" t="s">
        <v>2767</v>
      </c>
      <c r="K1097" s="47" t="s">
        <v>1584</v>
      </c>
      <c r="L1097" s="50"/>
    </row>
    <row r="1098" spans="1:12" ht="50.1" customHeight="1" x14ac:dyDescent="0.25">
      <c r="A1098" s="44" t="s">
        <v>4932</v>
      </c>
      <c r="B1098" s="45" t="s">
        <v>2868</v>
      </c>
      <c r="C1098" s="46" t="s">
        <v>4933</v>
      </c>
      <c r="D1098" s="47">
        <v>1.3229</v>
      </c>
      <c r="E1098" s="45">
        <v>8.3000000000000007</v>
      </c>
      <c r="F1098" s="48">
        <v>3</v>
      </c>
      <c r="G1098" s="47">
        <v>0.42649999999999999</v>
      </c>
      <c r="H1098" s="49">
        <v>16</v>
      </c>
      <c r="I1098" s="47">
        <v>0.10780000000000001</v>
      </c>
      <c r="J1098" s="47">
        <v>0.13739999999999999</v>
      </c>
      <c r="K1098" s="47"/>
      <c r="L1098" s="50"/>
    </row>
    <row r="1099" spans="1:12" ht="50.1" customHeight="1" x14ac:dyDescent="0.25">
      <c r="A1099" s="44" t="s">
        <v>4934</v>
      </c>
      <c r="B1099" s="45" t="s">
        <v>2868</v>
      </c>
      <c r="C1099" s="46" t="s">
        <v>4935</v>
      </c>
      <c r="D1099" s="47">
        <v>0.7056</v>
      </c>
      <c r="E1099" s="45">
        <v>6.2</v>
      </c>
      <c r="F1099" s="48">
        <v>2</v>
      </c>
      <c r="G1099" s="47">
        <v>0.45850000000000002</v>
      </c>
      <c r="H1099" s="49">
        <v>13</v>
      </c>
      <c r="I1099" s="47">
        <v>7.4099999999999999E-2</v>
      </c>
      <c r="J1099" s="47">
        <v>9.1200000000000003E-2</v>
      </c>
      <c r="K1099" s="47"/>
      <c r="L1099" s="50"/>
    </row>
    <row r="1100" spans="1:12" ht="50.1" customHeight="1" x14ac:dyDescent="0.25">
      <c r="A1100" s="44" t="s">
        <v>4936</v>
      </c>
      <c r="B1100" s="45" t="s">
        <v>2868</v>
      </c>
      <c r="C1100" s="46" t="s">
        <v>4937</v>
      </c>
      <c r="D1100" s="47">
        <v>1.052</v>
      </c>
      <c r="E1100" s="45">
        <v>7.7</v>
      </c>
      <c r="F1100" s="48">
        <v>3</v>
      </c>
      <c r="G1100" s="47">
        <v>0.34239999999999998</v>
      </c>
      <c r="H1100" s="49">
        <v>16</v>
      </c>
      <c r="I1100" s="47">
        <v>9.3600000000000003E-2</v>
      </c>
      <c r="J1100" s="47">
        <v>0.11840000000000001</v>
      </c>
      <c r="K1100" s="47"/>
      <c r="L1100" s="50"/>
    </row>
    <row r="1101" spans="1:12" ht="50.1" customHeight="1" x14ac:dyDescent="0.25">
      <c r="A1101" s="44" t="s">
        <v>4938</v>
      </c>
      <c r="B1101" s="45" t="s">
        <v>2868</v>
      </c>
      <c r="C1101" s="46" t="s">
        <v>4939</v>
      </c>
      <c r="D1101" s="47">
        <v>0.65439999999999998</v>
      </c>
      <c r="E1101" s="45">
        <v>4.5</v>
      </c>
      <c r="F1101" s="48">
        <v>2</v>
      </c>
      <c r="G1101" s="47">
        <v>0.40839999999999999</v>
      </c>
      <c r="H1101" s="49">
        <v>9</v>
      </c>
      <c r="I1101" s="47">
        <v>9.9400000000000002E-2</v>
      </c>
      <c r="J1101" s="47">
        <v>0.11609999999999999</v>
      </c>
      <c r="K1101" s="47"/>
      <c r="L1101" s="50"/>
    </row>
    <row r="1102" spans="1:12" ht="50.1" customHeight="1" x14ac:dyDescent="0.25">
      <c r="A1102" s="44" t="s">
        <v>4940</v>
      </c>
      <c r="B1102" s="45" t="s">
        <v>2868</v>
      </c>
      <c r="C1102" s="46" t="s">
        <v>4941</v>
      </c>
      <c r="D1102" s="47">
        <v>2.4935999999999998</v>
      </c>
      <c r="E1102" s="45">
        <v>12.6</v>
      </c>
      <c r="F1102" s="48">
        <v>4</v>
      </c>
      <c r="G1102" s="47">
        <v>0.60709999999999997</v>
      </c>
      <c r="H1102" s="49">
        <v>25</v>
      </c>
      <c r="I1102" s="47">
        <v>0.19339999999999999</v>
      </c>
      <c r="J1102" s="47">
        <v>0.1792</v>
      </c>
      <c r="K1102" s="47"/>
      <c r="L1102" s="50"/>
    </row>
    <row r="1103" spans="1:12" ht="50.1" customHeight="1" x14ac:dyDescent="0.25">
      <c r="A1103" s="44" t="s">
        <v>4942</v>
      </c>
      <c r="B1103" s="45" t="s">
        <v>2868</v>
      </c>
      <c r="C1103" s="46" t="s">
        <v>4943</v>
      </c>
      <c r="D1103" s="47">
        <v>1.4063000000000001</v>
      </c>
      <c r="E1103" s="45">
        <v>10.3</v>
      </c>
      <c r="F1103" s="48">
        <v>3</v>
      </c>
      <c r="G1103" s="47">
        <v>0.4496</v>
      </c>
      <c r="H1103" s="49">
        <v>21</v>
      </c>
      <c r="I1103" s="47">
        <v>9.1399999999999995E-2</v>
      </c>
      <c r="J1103" s="47">
        <v>0.11899999999999999</v>
      </c>
      <c r="K1103" s="47"/>
      <c r="L1103" s="50"/>
    </row>
    <row r="1104" spans="1:12" ht="50.1" customHeight="1" x14ac:dyDescent="0.25">
      <c r="A1104" s="44" t="s">
        <v>4944</v>
      </c>
      <c r="B1104" s="45" t="s">
        <v>2868</v>
      </c>
      <c r="C1104" s="46" t="s">
        <v>4945</v>
      </c>
      <c r="D1104" s="47">
        <v>0.56830000000000003</v>
      </c>
      <c r="E1104" s="45">
        <v>4</v>
      </c>
      <c r="F1104" s="48">
        <v>2</v>
      </c>
      <c r="G1104" s="47">
        <v>0.32179999999999997</v>
      </c>
      <c r="H1104" s="49">
        <v>8</v>
      </c>
      <c r="I1104" s="47">
        <v>9.9400000000000002E-2</v>
      </c>
      <c r="J1104" s="47">
        <v>0.1134</v>
      </c>
      <c r="K1104" s="47"/>
      <c r="L1104" s="50"/>
    </row>
    <row r="1105" spans="1:12" ht="50.1" customHeight="1" x14ac:dyDescent="0.25">
      <c r="A1105" s="44" t="s">
        <v>4946</v>
      </c>
      <c r="B1105" s="45" t="s">
        <v>2868</v>
      </c>
      <c r="C1105" s="46" t="s">
        <v>4947</v>
      </c>
      <c r="D1105" s="47">
        <v>1.5201</v>
      </c>
      <c r="E1105" s="45">
        <v>8.6</v>
      </c>
      <c r="F1105" s="48">
        <v>3</v>
      </c>
      <c r="G1105" s="47">
        <v>0.505</v>
      </c>
      <c r="H1105" s="49">
        <v>18</v>
      </c>
      <c r="I1105" s="47">
        <v>0.1236</v>
      </c>
      <c r="J1105" s="47">
        <v>0.15820000000000001</v>
      </c>
      <c r="K1105" s="47"/>
      <c r="L1105" s="50"/>
    </row>
    <row r="1106" spans="1:12" ht="50.1" customHeight="1" x14ac:dyDescent="0.25">
      <c r="A1106" s="44" t="s">
        <v>4948</v>
      </c>
      <c r="B1106" s="45" t="s">
        <v>2868</v>
      </c>
      <c r="C1106" s="46" t="s">
        <v>4949</v>
      </c>
      <c r="D1106" s="47">
        <v>1.1907000000000001</v>
      </c>
      <c r="E1106" s="45">
        <v>8.1999999999999993</v>
      </c>
      <c r="F1106" s="48">
        <v>3</v>
      </c>
      <c r="G1106" s="47">
        <v>0.39229999999999998</v>
      </c>
      <c r="H1106" s="49">
        <v>16</v>
      </c>
      <c r="I1106" s="47">
        <v>0.1004</v>
      </c>
      <c r="J1106" s="47">
        <v>0.12790000000000001</v>
      </c>
      <c r="K1106" s="47"/>
      <c r="L1106" s="50"/>
    </row>
    <row r="1107" spans="1:12" ht="50.1" customHeight="1" x14ac:dyDescent="0.25">
      <c r="A1107" s="44" t="s">
        <v>4950</v>
      </c>
      <c r="B1107" s="45" t="s">
        <v>2868</v>
      </c>
      <c r="C1107" s="46" t="s">
        <v>4951</v>
      </c>
      <c r="D1107" s="47">
        <v>0.75260000000000005</v>
      </c>
      <c r="E1107" s="45">
        <v>5.4</v>
      </c>
      <c r="F1107" s="48">
        <v>2</v>
      </c>
      <c r="G1107" s="47">
        <v>0.51439999999999997</v>
      </c>
      <c r="H1107" s="49">
        <v>12</v>
      </c>
      <c r="I1107" s="47">
        <v>9.5200000000000007E-2</v>
      </c>
      <c r="J1107" s="47">
        <v>0.1148</v>
      </c>
      <c r="K1107" s="47"/>
      <c r="L1107" s="50"/>
    </row>
    <row r="1108" spans="1:12" ht="50.1" customHeight="1" x14ac:dyDescent="0.25">
      <c r="A1108" s="44" t="s">
        <v>4952</v>
      </c>
      <c r="B1108" s="45" t="s">
        <v>2868</v>
      </c>
      <c r="C1108" s="46" t="s">
        <v>4953</v>
      </c>
      <c r="D1108" s="47">
        <v>2.5419</v>
      </c>
      <c r="E1108" s="45">
        <v>16</v>
      </c>
      <c r="F1108" s="48"/>
      <c r="G1108" s="47" t="s">
        <v>2767</v>
      </c>
      <c r="H1108" s="49">
        <v>29</v>
      </c>
      <c r="I1108" s="47">
        <v>0.10589999999999999</v>
      </c>
      <c r="J1108" s="47">
        <v>0.1424</v>
      </c>
      <c r="K1108" s="47"/>
      <c r="L1108" s="50"/>
    </row>
    <row r="1109" spans="1:12" ht="30" customHeight="1" x14ac:dyDescent="0.25">
      <c r="A1109" s="218" t="s">
        <v>4954</v>
      </c>
      <c r="B1109" s="219"/>
      <c r="C1109" s="219"/>
      <c r="D1109" s="219"/>
      <c r="E1109" s="219"/>
      <c r="F1109" s="219"/>
      <c r="G1109" s="219"/>
      <c r="H1109" s="219"/>
      <c r="I1109" s="219"/>
      <c r="J1109" s="219"/>
      <c r="K1109" s="219"/>
      <c r="L1109" s="220"/>
    </row>
    <row r="1110" spans="1:12" ht="50.1" customHeight="1" x14ac:dyDescent="0.25">
      <c r="A1110" s="44" t="s">
        <v>4955</v>
      </c>
      <c r="B1110" s="45" t="s">
        <v>2863</v>
      </c>
      <c r="C1110" s="46" t="s">
        <v>4956</v>
      </c>
      <c r="D1110" s="47">
        <v>2.0042</v>
      </c>
      <c r="E1110" s="45">
        <v>19.600000000000001</v>
      </c>
      <c r="F1110" s="48"/>
      <c r="G1110" s="47" t="s">
        <v>2767</v>
      </c>
      <c r="H1110" s="49">
        <v>29</v>
      </c>
      <c r="I1110" s="47">
        <v>7.0800000000000002E-2</v>
      </c>
      <c r="J1110" s="47">
        <v>9.6199999999999994E-2</v>
      </c>
      <c r="K1110" s="47"/>
      <c r="L1110" s="50"/>
    </row>
    <row r="1111" spans="1:12" ht="50.1" customHeight="1" x14ac:dyDescent="0.25">
      <c r="A1111" s="44" t="s">
        <v>4957</v>
      </c>
      <c r="B1111" s="45" t="s">
        <v>2868</v>
      </c>
      <c r="C1111" s="46" t="s">
        <v>4958</v>
      </c>
      <c r="D1111" s="47">
        <v>0.31230000000000002</v>
      </c>
      <c r="E1111" s="45">
        <v>1</v>
      </c>
      <c r="F1111" s="48"/>
      <c r="G1111" s="47" t="s">
        <v>2767</v>
      </c>
      <c r="H1111" s="49"/>
      <c r="I1111" s="47"/>
      <c r="J1111" s="47">
        <v>0.15049999999999999</v>
      </c>
      <c r="K1111" s="47"/>
      <c r="L1111" s="50"/>
    </row>
    <row r="1112" spans="1:12" ht="50.1" customHeight="1" x14ac:dyDescent="0.25">
      <c r="A1112" s="44" t="s">
        <v>4959</v>
      </c>
      <c r="B1112" s="45" t="s">
        <v>2868</v>
      </c>
      <c r="C1112" s="46" t="s">
        <v>4960</v>
      </c>
      <c r="D1112" s="47">
        <v>0.1966</v>
      </c>
      <c r="E1112" s="45">
        <v>1</v>
      </c>
      <c r="F1112" s="48"/>
      <c r="G1112" s="47" t="s">
        <v>2767</v>
      </c>
      <c r="H1112" s="49"/>
      <c r="I1112" s="47"/>
      <c r="J1112" s="47">
        <v>9.5699999999999993E-2</v>
      </c>
      <c r="K1112" s="47"/>
      <c r="L1112" s="50"/>
    </row>
    <row r="1113" spans="1:12" ht="50.1" customHeight="1" x14ac:dyDescent="0.25">
      <c r="A1113" s="44" t="s">
        <v>4961</v>
      </c>
      <c r="B1113" s="45" t="s">
        <v>2868</v>
      </c>
      <c r="C1113" s="46" t="s">
        <v>4962</v>
      </c>
      <c r="D1113" s="47">
        <v>0.79579999999999995</v>
      </c>
      <c r="E1113" s="45">
        <v>6.2</v>
      </c>
      <c r="F1113" s="48"/>
      <c r="G1113" s="47" t="s">
        <v>2767</v>
      </c>
      <c r="H1113" s="49">
        <v>13</v>
      </c>
      <c r="I1113" s="47">
        <v>8.7900000000000006E-2</v>
      </c>
      <c r="J1113" s="47">
        <v>0.1082</v>
      </c>
      <c r="K1113" s="47"/>
      <c r="L1113" s="50"/>
    </row>
    <row r="1114" spans="1:12" ht="50.1" customHeight="1" x14ac:dyDescent="0.25">
      <c r="A1114" s="44" t="s">
        <v>4963</v>
      </c>
      <c r="B1114" s="45" t="s">
        <v>2868</v>
      </c>
      <c r="C1114" s="46" t="s">
        <v>4964</v>
      </c>
      <c r="D1114" s="47">
        <v>0.80089999999999995</v>
      </c>
      <c r="E1114" s="45">
        <v>6.8</v>
      </c>
      <c r="F1114" s="48"/>
      <c r="G1114" s="47" t="s">
        <v>2767</v>
      </c>
      <c r="H1114" s="49">
        <v>14</v>
      </c>
      <c r="I1114" s="47">
        <v>7.9799999999999996E-2</v>
      </c>
      <c r="J1114" s="47">
        <v>9.9400000000000002E-2</v>
      </c>
      <c r="K1114" s="47"/>
      <c r="L1114" s="50"/>
    </row>
    <row r="1115" spans="1:12" ht="50.1" customHeight="1" x14ac:dyDescent="0.25">
      <c r="A1115" s="44" t="s">
        <v>4965</v>
      </c>
      <c r="B1115" s="45" t="s">
        <v>2868</v>
      </c>
      <c r="C1115" s="46" t="s">
        <v>4966</v>
      </c>
      <c r="D1115" s="47">
        <v>0.66739999999999999</v>
      </c>
      <c r="E1115" s="45">
        <v>4.5999999999999996</v>
      </c>
      <c r="F1115" s="48"/>
      <c r="G1115" s="47" t="s">
        <v>2767</v>
      </c>
      <c r="H1115" s="49">
        <v>10</v>
      </c>
      <c r="I1115" s="47">
        <v>9.8100000000000007E-2</v>
      </c>
      <c r="J1115" s="47">
        <v>0.1153</v>
      </c>
      <c r="K1115" s="47"/>
      <c r="L1115" s="50"/>
    </row>
    <row r="1116" spans="1:12" ht="50.1" customHeight="1" x14ac:dyDescent="0.25">
      <c r="A1116" s="44" t="s">
        <v>4967</v>
      </c>
      <c r="B1116" s="45" t="s">
        <v>2868</v>
      </c>
      <c r="C1116" s="46" t="s">
        <v>4968</v>
      </c>
      <c r="D1116" s="47">
        <v>0.77800000000000002</v>
      </c>
      <c r="E1116" s="45">
        <v>5.2</v>
      </c>
      <c r="F1116" s="48"/>
      <c r="G1116" s="47" t="s">
        <v>2767</v>
      </c>
      <c r="H1116" s="49">
        <v>13</v>
      </c>
      <c r="I1116" s="47">
        <v>0.10299999999999999</v>
      </c>
      <c r="J1116" s="47">
        <v>0.12330000000000001</v>
      </c>
      <c r="K1116" s="47"/>
      <c r="L1116" s="50"/>
    </row>
    <row r="1117" spans="1:12" ht="30" customHeight="1" x14ac:dyDescent="0.25">
      <c r="A1117" s="218" t="s">
        <v>4969</v>
      </c>
      <c r="B1117" s="219"/>
      <c r="C1117" s="219"/>
      <c r="D1117" s="219"/>
      <c r="E1117" s="219"/>
      <c r="F1117" s="219"/>
      <c r="G1117" s="219"/>
      <c r="H1117" s="219"/>
      <c r="I1117" s="219"/>
      <c r="J1117" s="219"/>
      <c r="K1117" s="219"/>
      <c r="L1117" s="220"/>
    </row>
    <row r="1118" spans="1:12" ht="50.1" customHeight="1" x14ac:dyDescent="0.25">
      <c r="A1118" s="44" t="s">
        <v>4970</v>
      </c>
      <c r="B1118" s="45" t="s">
        <v>2863</v>
      </c>
      <c r="C1118" s="46" t="s">
        <v>4971</v>
      </c>
      <c r="D1118" s="47">
        <v>1.1426000000000001</v>
      </c>
      <c r="E1118" s="45">
        <v>10.9</v>
      </c>
      <c r="F1118" s="48"/>
      <c r="G1118" s="47" t="s">
        <v>2767</v>
      </c>
      <c r="H1118" s="49">
        <v>15</v>
      </c>
      <c r="I1118" s="47">
        <v>7.2800000000000004E-2</v>
      </c>
      <c r="J1118" s="47">
        <v>9.5200000000000007E-2</v>
      </c>
      <c r="K1118" s="47"/>
      <c r="L1118" s="50"/>
    </row>
    <row r="1119" spans="1:12" ht="50.1" customHeight="1" x14ac:dyDescent="0.25">
      <c r="A1119" s="44" t="s">
        <v>4972</v>
      </c>
      <c r="B1119" s="45" t="s">
        <v>2868</v>
      </c>
      <c r="C1119" s="46" t="s">
        <v>4973</v>
      </c>
      <c r="D1119" s="47">
        <v>0.98899999999999999</v>
      </c>
      <c r="E1119" s="45">
        <v>7.7</v>
      </c>
      <c r="F1119" s="48">
        <v>3</v>
      </c>
      <c r="G1119" s="47">
        <v>0.32440000000000002</v>
      </c>
      <c r="H1119" s="49">
        <v>16</v>
      </c>
      <c r="I1119" s="47">
        <v>8.8300000000000003E-2</v>
      </c>
      <c r="J1119" s="47">
        <v>0.11169999999999999</v>
      </c>
      <c r="K1119" s="47"/>
      <c r="L1119" s="50"/>
    </row>
    <row r="1120" spans="1:12" ht="50.1" customHeight="1" x14ac:dyDescent="0.25">
      <c r="A1120" s="44" t="s">
        <v>4974</v>
      </c>
      <c r="B1120" s="45" t="s">
        <v>2868</v>
      </c>
      <c r="C1120" s="46" t="s">
        <v>4975</v>
      </c>
      <c r="D1120" s="47">
        <v>0.58689999999999998</v>
      </c>
      <c r="E1120" s="45">
        <v>5.6</v>
      </c>
      <c r="F1120" s="48">
        <v>2</v>
      </c>
      <c r="G1120" s="47">
        <v>0.375</v>
      </c>
      <c r="H1120" s="49">
        <v>10</v>
      </c>
      <c r="I1120" s="47">
        <v>7.2900000000000006E-2</v>
      </c>
      <c r="J1120" s="47">
        <v>8.8300000000000003E-2</v>
      </c>
      <c r="K1120" s="47"/>
      <c r="L1120" s="50"/>
    </row>
    <row r="1121" spans="1:12" ht="50.1" customHeight="1" x14ac:dyDescent="0.25">
      <c r="A1121" s="44" t="s">
        <v>4976</v>
      </c>
      <c r="B1121" s="45" t="s">
        <v>2868</v>
      </c>
      <c r="C1121" s="46" t="s">
        <v>4977</v>
      </c>
      <c r="D1121" s="47">
        <v>0.49270000000000003</v>
      </c>
      <c r="E1121" s="45">
        <v>3.9</v>
      </c>
      <c r="F1121" s="48">
        <v>2</v>
      </c>
      <c r="G1121" s="47">
        <v>0.30070000000000002</v>
      </c>
      <c r="H1121" s="49">
        <v>7</v>
      </c>
      <c r="I1121" s="47">
        <v>8.7599999999999997E-2</v>
      </c>
      <c r="J1121" s="47">
        <v>9.9500000000000005E-2</v>
      </c>
      <c r="K1121" s="47"/>
      <c r="L1121" s="50"/>
    </row>
    <row r="1122" spans="1:12" ht="50.1" customHeight="1" x14ac:dyDescent="0.25">
      <c r="A1122" s="44" t="s">
        <v>4978</v>
      </c>
      <c r="B1122" s="45" t="s">
        <v>2868</v>
      </c>
      <c r="C1122" s="46" t="s">
        <v>4979</v>
      </c>
      <c r="D1122" s="47">
        <v>0.71879999999999999</v>
      </c>
      <c r="E1122" s="45">
        <v>6.2</v>
      </c>
      <c r="F1122" s="48">
        <v>2</v>
      </c>
      <c r="G1122" s="47">
        <v>0.4929</v>
      </c>
      <c r="H1122" s="49">
        <v>13</v>
      </c>
      <c r="I1122" s="47">
        <v>7.9399999999999998E-2</v>
      </c>
      <c r="J1122" s="47">
        <v>9.7600000000000006E-2</v>
      </c>
      <c r="K1122" s="47"/>
      <c r="L1122" s="50"/>
    </row>
    <row r="1123" spans="1:12" ht="50.1" customHeight="1" x14ac:dyDescent="0.25">
      <c r="A1123" s="44" t="s">
        <v>4980</v>
      </c>
      <c r="B1123" s="45" t="s">
        <v>2868</v>
      </c>
      <c r="C1123" s="46" t="s">
        <v>4981</v>
      </c>
      <c r="D1123" s="47">
        <v>0.745</v>
      </c>
      <c r="E1123" s="45">
        <v>5.4</v>
      </c>
      <c r="F1123" s="48">
        <v>2</v>
      </c>
      <c r="G1123" s="47">
        <v>0.53580000000000005</v>
      </c>
      <c r="H1123" s="49">
        <v>11</v>
      </c>
      <c r="I1123" s="47">
        <v>9.5299999999999996E-2</v>
      </c>
      <c r="J1123" s="47">
        <v>0.1148</v>
      </c>
      <c r="K1123" s="47"/>
      <c r="L1123" s="50"/>
    </row>
    <row r="1124" spans="1:12" ht="50.1" customHeight="1" x14ac:dyDescent="0.25">
      <c r="A1124" s="44" t="s">
        <v>4982</v>
      </c>
      <c r="B1124" s="45" t="s">
        <v>2868</v>
      </c>
      <c r="C1124" s="46" t="s">
        <v>4983</v>
      </c>
      <c r="D1124" s="47">
        <v>0.64429999999999998</v>
      </c>
      <c r="E1124" s="45">
        <v>3.2</v>
      </c>
      <c r="F1124" s="48">
        <v>2</v>
      </c>
      <c r="G1124" s="47">
        <v>0.40289999999999998</v>
      </c>
      <c r="H1124" s="49">
        <v>6</v>
      </c>
      <c r="I1124" s="47">
        <v>0.1406</v>
      </c>
      <c r="J1124" s="47">
        <v>0.15260000000000001</v>
      </c>
      <c r="K1124" s="47"/>
      <c r="L1124" s="50"/>
    </row>
    <row r="1125" spans="1:12" ht="30" customHeight="1" x14ac:dyDescent="0.25">
      <c r="A1125" s="218" t="s">
        <v>4984</v>
      </c>
      <c r="B1125" s="219"/>
      <c r="C1125" s="219"/>
      <c r="D1125" s="219"/>
      <c r="E1125" s="219"/>
      <c r="F1125" s="219"/>
      <c r="G1125" s="219"/>
      <c r="H1125" s="219"/>
      <c r="I1125" s="219"/>
      <c r="J1125" s="219"/>
      <c r="K1125" s="219"/>
      <c r="L1125" s="220"/>
    </row>
    <row r="1126" spans="1:12" ht="50.1" customHeight="1" x14ac:dyDescent="0.25">
      <c r="A1126" s="44" t="s">
        <v>4985</v>
      </c>
      <c r="B1126" s="45" t="s">
        <v>2765</v>
      </c>
      <c r="C1126" s="46" t="s">
        <v>4986</v>
      </c>
      <c r="D1126" s="47">
        <v>16.898</v>
      </c>
      <c r="E1126" s="45">
        <v>26.2</v>
      </c>
      <c r="F1126" s="48">
        <v>9</v>
      </c>
      <c r="G1126" s="47">
        <v>1.4602999999999999</v>
      </c>
      <c r="H1126" s="49">
        <v>43</v>
      </c>
      <c r="I1126" s="47">
        <v>0.50160000000000005</v>
      </c>
      <c r="J1126" s="47" t="s">
        <v>2767</v>
      </c>
      <c r="K1126" s="47" t="s">
        <v>1584</v>
      </c>
      <c r="L1126" s="50"/>
    </row>
    <row r="1127" spans="1:12" ht="50.1" customHeight="1" x14ac:dyDescent="0.25">
      <c r="A1127" s="44" t="s">
        <v>4987</v>
      </c>
      <c r="B1127" s="45" t="s">
        <v>2765</v>
      </c>
      <c r="C1127" s="46" t="s">
        <v>4988</v>
      </c>
      <c r="D1127" s="47">
        <v>9.3579000000000008</v>
      </c>
      <c r="E1127" s="45">
        <v>18.600000000000001</v>
      </c>
      <c r="F1127" s="48">
        <v>6</v>
      </c>
      <c r="G1127" s="47">
        <v>1.1538999999999999</v>
      </c>
      <c r="H1127" s="49">
        <v>35</v>
      </c>
      <c r="I1127" s="47">
        <v>0.37180000000000002</v>
      </c>
      <c r="J1127" s="47" t="s">
        <v>2767</v>
      </c>
      <c r="K1127" s="47" t="s">
        <v>1584</v>
      </c>
      <c r="L1127" s="50"/>
    </row>
    <row r="1128" spans="1:12" ht="50.1" customHeight="1" x14ac:dyDescent="0.25">
      <c r="A1128" s="44" t="s">
        <v>4989</v>
      </c>
      <c r="B1128" s="45" t="s">
        <v>2765</v>
      </c>
      <c r="C1128" s="46" t="s">
        <v>4990</v>
      </c>
      <c r="D1128" s="47">
        <v>8.8142999999999994</v>
      </c>
      <c r="E1128" s="45">
        <v>25.2</v>
      </c>
      <c r="F1128" s="48">
        <v>8</v>
      </c>
      <c r="G1128" s="47">
        <v>0.6089</v>
      </c>
      <c r="H1128" s="49">
        <v>42</v>
      </c>
      <c r="I1128" s="47">
        <v>0.1356</v>
      </c>
      <c r="J1128" s="47" t="s">
        <v>2767</v>
      </c>
      <c r="K1128" s="47" t="s">
        <v>1584</v>
      </c>
      <c r="L1128" s="50"/>
    </row>
    <row r="1129" spans="1:12" ht="50.1" customHeight="1" x14ac:dyDescent="0.25">
      <c r="A1129" s="44" t="s">
        <v>4991</v>
      </c>
      <c r="B1129" s="45" t="s">
        <v>2765</v>
      </c>
      <c r="C1129" s="46" t="s">
        <v>4992</v>
      </c>
      <c r="D1129" s="47">
        <v>4.7408000000000001</v>
      </c>
      <c r="E1129" s="45">
        <v>18.600000000000001</v>
      </c>
      <c r="F1129" s="48">
        <v>6</v>
      </c>
      <c r="G1129" s="47">
        <v>0.49719999999999998</v>
      </c>
      <c r="H1129" s="49">
        <v>34</v>
      </c>
      <c r="I1129" s="47">
        <v>0.11219999999999999</v>
      </c>
      <c r="J1129" s="47">
        <v>0.15210000000000001</v>
      </c>
      <c r="K1129" s="47"/>
      <c r="L1129" s="50"/>
    </row>
    <row r="1130" spans="1:12" ht="50.1" customHeight="1" x14ac:dyDescent="0.25">
      <c r="A1130" s="44" t="s">
        <v>4993</v>
      </c>
      <c r="B1130" s="45" t="s">
        <v>2765</v>
      </c>
      <c r="C1130" s="46" t="s">
        <v>4994</v>
      </c>
      <c r="D1130" s="47">
        <v>6.59</v>
      </c>
      <c r="E1130" s="45">
        <v>20.6</v>
      </c>
      <c r="F1130" s="48">
        <v>7</v>
      </c>
      <c r="G1130" s="47">
        <v>0.57799999999999996</v>
      </c>
      <c r="H1130" s="49">
        <v>38</v>
      </c>
      <c r="I1130" s="47">
        <v>0.13730000000000001</v>
      </c>
      <c r="J1130" s="47">
        <v>0.18709999999999999</v>
      </c>
      <c r="K1130" s="47"/>
      <c r="L1130" s="50"/>
    </row>
    <row r="1131" spans="1:12" ht="50.1" customHeight="1" x14ac:dyDescent="0.25">
      <c r="A1131" s="44" t="s">
        <v>4995</v>
      </c>
      <c r="B1131" s="45" t="s">
        <v>2765</v>
      </c>
      <c r="C1131" s="46" t="s">
        <v>4996</v>
      </c>
      <c r="D1131" s="47">
        <v>4.1098999999999997</v>
      </c>
      <c r="E1131" s="45">
        <v>15.9</v>
      </c>
      <c r="F1131" s="48">
        <v>5</v>
      </c>
      <c r="G1131" s="47">
        <v>0.55840000000000001</v>
      </c>
      <c r="H1131" s="49">
        <v>29</v>
      </c>
      <c r="I1131" s="47">
        <v>0.12280000000000001</v>
      </c>
      <c r="J1131" s="47">
        <v>0.16500000000000001</v>
      </c>
      <c r="K1131" s="47"/>
      <c r="L1131" s="50"/>
    </row>
    <row r="1132" spans="1:12" ht="50.1" customHeight="1" x14ac:dyDescent="0.25">
      <c r="A1132" s="44" t="s">
        <v>4997</v>
      </c>
      <c r="B1132" s="45" t="s">
        <v>2765</v>
      </c>
      <c r="C1132" s="46" t="s">
        <v>4998</v>
      </c>
      <c r="D1132" s="47">
        <v>21.8704</v>
      </c>
      <c r="E1132" s="45">
        <v>31.6</v>
      </c>
      <c r="F1132" s="48">
        <v>11</v>
      </c>
      <c r="G1132" s="47">
        <v>1.5678000000000001</v>
      </c>
      <c r="H1132" s="49">
        <v>49</v>
      </c>
      <c r="I1132" s="47">
        <v>0.54520000000000002</v>
      </c>
      <c r="J1132" s="47" t="s">
        <v>2767</v>
      </c>
      <c r="K1132" s="47" t="s">
        <v>1584</v>
      </c>
      <c r="L1132" s="50" t="s">
        <v>1584</v>
      </c>
    </row>
    <row r="1133" spans="1:12" ht="50.1" customHeight="1" x14ac:dyDescent="0.25">
      <c r="A1133" s="44" t="s">
        <v>4999</v>
      </c>
      <c r="B1133" s="45" t="s">
        <v>2868</v>
      </c>
      <c r="C1133" s="46" t="s">
        <v>5000</v>
      </c>
      <c r="D1133" s="47">
        <v>2.8287</v>
      </c>
      <c r="E1133" s="45">
        <v>1.5</v>
      </c>
      <c r="F1133" s="48"/>
      <c r="G1133" s="47" t="s">
        <v>2767</v>
      </c>
      <c r="H1133" s="49"/>
      <c r="I1133" s="47"/>
      <c r="J1133" s="47" t="s">
        <v>2767</v>
      </c>
      <c r="K1133" s="47" t="s">
        <v>1584</v>
      </c>
      <c r="L1133" s="50"/>
    </row>
    <row r="1134" spans="1:12" ht="50.1" customHeight="1" x14ac:dyDescent="0.25">
      <c r="A1134" s="44" t="s">
        <v>5001</v>
      </c>
      <c r="B1134" s="45" t="s">
        <v>2868</v>
      </c>
      <c r="C1134" s="46" t="s">
        <v>5002</v>
      </c>
      <c r="D1134" s="47">
        <v>2.552</v>
      </c>
      <c r="E1134" s="45">
        <v>11</v>
      </c>
      <c r="F1134" s="48">
        <v>4</v>
      </c>
      <c r="G1134" s="47">
        <v>0.62460000000000004</v>
      </c>
      <c r="H1134" s="49">
        <v>21</v>
      </c>
      <c r="I1134" s="47">
        <v>0.15870000000000001</v>
      </c>
      <c r="J1134" s="47">
        <v>0.2079</v>
      </c>
      <c r="K1134" s="47"/>
      <c r="L1134" s="50"/>
    </row>
    <row r="1135" spans="1:12" ht="50.1" customHeight="1" x14ac:dyDescent="0.25">
      <c r="A1135" s="44" t="s">
        <v>5003</v>
      </c>
      <c r="B1135" s="45" t="s">
        <v>2868</v>
      </c>
      <c r="C1135" s="46" t="s">
        <v>5004</v>
      </c>
      <c r="D1135" s="47">
        <v>1.9698</v>
      </c>
      <c r="E1135" s="45">
        <v>10.9</v>
      </c>
      <c r="F1135" s="48">
        <v>4</v>
      </c>
      <c r="G1135" s="47">
        <v>0.48370000000000002</v>
      </c>
      <c r="H1135" s="49">
        <v>23</v>
      </c>
      <c r="I1135" s="47">
        <v>0.1241</v>
      </c>
      <c r="J1135" s="47">
        <v>0.16239999999999999</v>
      </c>
      <c r="K1135" s="47"/>
      <c r="L1135" s="50"/>
    </row>
    <row r="1136" spans="1:12" ht="30" customHeight="1" x14ac:dyDescent="0.25">
      <c r="A1136" s="218" t="s">
        <v>5005</v>
      </c>
      <c r="B1136" s="219"/>
      <c r="C1136" s="219"/>
      <c r="D1136" s="219"/>
      <c r="E1136" s="219"/>
      <c r="F1136" s="219"/>
      <c r="G1136" s="219"/>
      <c r="H1136" s="219"/>
      <c r="I1136" s="219"/>
      <c r="J1136" s="219"/>
      <c r="K1136" s="219"/>
      <c r="L1136" s="220"/>
    </row>
    <row r="1137" spans="1:12" ht="50.1" customHeight="1" x14ac:dyDescent="0.25">
      <c r="A1137" s="44" t="s">
        <v>5006</v>
      </c>
      <c r="B1137" s="45" t="s">
        <v>2765</v>
      </c>
      <c r="C1137" s="46" t="s">
        <v>5007</v>
      </c>
      <c r="D1137" s="47">
        <v>4.3426</v>
      </c>
      <c r="E1137" s="45">
        <v>24.2</v>
      </c>
      <c r="F1137" s="48">
        <v>8</v>
      </c>
      <c r="G1137" s="47">
        <v>0.36730000000000002</v>
      </c>
      <c r="H1137" s="49">
        <v>41</v>
      </c>
      <c r="I1137" s="47">
        <v>8.5099999999999995E-2</v>
      </c>
      <c r="J1137" s="47" t="s">
        <v>2767</v>
      </c>
      <c r="K1137" s="47" t="s">
        <v>1584</v>
      </c>
      <c r="L1137" s="50"/>
    </row>
    <row r="1138" spans="1:12" ht="50.1" customHeight="1" x14ac:dyDescent="0.25">
      <c r="A1138" s="44" t="s">
        <v>5008</v>
      </c>
      <c r="B1138" s="45" t="s">
        <v>2765</v>
      </c>
      <c r="C1138" s="46" t="s">
        <v>5009</v>
      </c>
      <c r="D1138" s="47">
        <v>1.9902</v>
      </c>
      <c r="E1138" s="45">
        <v>11.1</v>
      </c>
      <c r="F1138" s="48">
        <v>4</v>
      </c>
      <c r="G1138" s="47">
        <v>0.2903</v>
      </c>
      <c r="H1138" s="49">
        <v>24</v>
      </c>
      <c r="I1138" s="47">
        <v>7.3499999999999996E-2</v>
      </c>
      <c r="J1138" s="47" t="s">
        <v>2767</v>
      </c>
      <c r="K1138" s="47" t="s">
        <v>1584</v>
      </c>
      <c r="L1138" s="50"/>
    </row>
    <row r="1139" spans="1:12" ht="50.1" customHeight="1" x14ac:dyDescent="0.25">
      <c r="A1139" s="44" t="s">
        <v>5010</v>
      </c>
      <c r="B1139" s="45" t="s">
        <v>2765</v>
      </c>
      <c r="C1139" s="46" t="s">
        <v>5011</v>
      </c>
      <c r="D1139" s="47">
        <v>0.98360000000000003</v>
      </c>
      <c r="E1139" s="45">
        <v>5.3</v>
      </c>
      <c r="F1139" s="48">
        <v>2</v>
      </c>
      <c r="G1139" s="47">
        <v>0.45329999999999998</v>
      </c>
      <c r="H1139" s="49">
        <v>12</v>
      </c>
      <c r="I1139" s="47">
        <v>7.4099999999999999E-2</v>
      </c>
      <c r="J1139" s="47" t="s">
        <v>2767</v>
      </c>
      <c r="K1139" s="47" t="s">
        <v>1584</v>
      </c>
      <c r="L1139" s="50"/>
    </row>
    <row r="1140" spans="1:12" ht="50.1" customHeight="1" x14ac:dyDescent="0.25">
      <c r="A1140" s="44" t="s">
        <v>5012</v>
      </c>
      <c r="B1140" s="45" t="s">
        <v>2765</v>
      </c>
      <c r="C1140" s="46" t="s">
        <v>5013</v>
      </c>
      <c r="D1140" s="47">
        <v>0.94310000000000005</v>
      </c>
      <c r="E1140" s="45">
        <v>5.0999999999999996</v>
      </c>
      <c r="F1140" s="48">
        <v>2</v>
      </c>
      <c r="G1140" s="47">
        <v>0.49099999999999999</v>
      </c>
      <c r="H1140" s="49">
        <v>11</v>
      </c>
      <c r="I1140" s="47">
        <v>7.6300000000000007E-2</v>
      </c>
      <c r="J1140" s="47">
        <v>9.0999999999999998E-2</v>
      </c>
      <c r="K1140" s="47"/>
      <c r="L1140" s="50"/>
    </row>
    <row r="1141" spans="1:12" ht="50.1" customHeight="1" x14ac:dyDescent="0.25">
      <c r="A1141" s="44" t="s">
        <v>5014</v>
      </c>
      <c r="B1141" s="45" t="s">
        <v>2765</v>
      </c>
      <c r="C1141" s="46" t="s">
        <v>5015</v>
      </c>
      <c r="D1141" s="47">
        <v>1.0107999999999999</v>
      </c>
      <c r="E1141" s="45">
        <v>4.4000000000000004</v>
      </c>
      <c r="F1141" s="48">
        <v>2</v>
      </c>
      <c r="G1141" s="47">
        <v>0.42009999999999997</v>
      </c>
      <c r="H1141" s="49">
        <v>9</v>
      </c>
      <c r="I1141" s="47">
        <v>8.4400000000000003E-2</v>
      </c>
      <c r="J1141" s="47">
        <v>9.8199999999999996E-2</v>
      </c>
      <c r="K1141" s="47"/>
      <c r="L1141" s="50"/>
    </row>
    <row r="1142" spans="1:12" ht="50.1" customHeight="1" x14ac:dyDescent="0.25">
      <c r="A1142" s="44" t="s">
        <v>5016</v>
      </c>
      <c r="B1142" s="45" t="s">
        <v>2765</v>
      </c>
      <c r="C1142" s="46" t="s">
        <v>5017</v>
      </c>
      <c r="D1142" s="47">
        <v>0.73719999999999997</v>
      </c>
      <c r="E1142" s="45">
        <v>3.1</v>
      </c>
      <c r="F1142" s="48">
        <v>2</v>
      </c>
      <c r="G1142" s="47">
        <v>0.2349</v>
      </c>
      <c r="H1142" s="49">
        <v>6</v>
      </c>
      <c r="I1142" s="47">
        <v>9.0800000000000006E-2</v>
      </c>
      <c r="J1142" s="47">
        <v>9.8199999999999996E-2</v>
      </c>
      <c r="K1142" s="47"/>
      <c r="L1142" s="50"/>
    </row>
    <row r="1143" spans="1:12" ht="50.1" customHeight="1" x14ac:dyDescent="0.25">
      <c r="A1143" s="44" t="s">
        <v>5018</v>
      </c>
      <c r="B1143" s="45" t="s">
        <v>2765</v>
      </c>
      <c r="C1143" s="46" t="s">
        <v>5019</v>
      </c>
      <c r="D1143" s="47">
        <v>2.7378999999999998</v>
      </c>
      <c r="E1143" s="45">
        <v>13.5</v>
      </c>
      <c r="F1143" s="48">
        <v>5</v>
      </c>
      <c r="G1143" s="47">
        <v>0.40050000000000002</v>
      </c>
      <c r="H1143" s="49">
        <v>27</v>
      </c>
      <c r="I1143" s="47">
        <v>0.1037</v>
      </c>
      <c r="J1143" s="47">
        <v>0.13789999999999999</v>
      </c>
      <c r="K1143" s="47"/>
      <c r="L1143" s="50"/>
    </row>
    <row r="1144" spans="1:12" ht="50.1" customHeight="1" x14ac:dyDescent="0.25">
      <c r="A1144" s="44" t="s">
        <v>5020</v>
      </c>
      <c r="B1144" s="45" t="s">
        <v>2765</v>
      </c>
      <c r="C1144" s="46" t="s">
        <v>5021</v>
      </c>
      <c r="D1144" s="47">
        <v>1.1395</v>
      </c>
      <c r="E1144" s="45">
        <v>6.1</v>
      </c>
      <c r="F1144" s="48">
        <v>2</v>
      </c>
      <c r="G1144" s="47">
        <v>0.5776</v>
      </c>
      <c r="H1144" s="49">
        <v>13</v>
      </c>
      <c r="I1144" s="47">
        <v>8.0699999999999994E-2</v>
      </c>
      <c r="J1144" s="47">
        <v>9.9000000000000005E-2</v>
      </c>
      <c r="K1144" s="47"/>
      <c r="L1144" s="50"/>
    </row>
    <row r="1145" spans="1:12" ht="50.1" customHeight="1" x14ac:dyDescent="0.25">
      <c r="A1145" s="44" t="s">
        <v>5022</v>
      </c>
      <c r="B1145" s="45" t="s">
        <v>2765</v>
      </c>
      <c r="C1145" s="46" t="s">
        <v>5023</v>
      </c>
      <c r="D1145" s="47">
        <v>0.78800000000000003</v>
      </c>
      <c r="E1145" s="45">
        <v>4.2</v>
      </c>
      <c r="F1145" s="48">
        <v>2</v>
      </c>
      <c r="G1145" s="47">
        <v>0.33700000000000002</v>
      </c>
      <c r="H1145" s="49">
        <v>8</v>
      </c>
      <c r="I1145" s="47">
        <v>8.1000000000000003E-2</v>
      </c>
      <c r="J1145" s="47">
        <v>9.3600000000000003E-2</v>
      </c>
      <c r="K1145" s="47"/>
      <c r="L1145" s="50"/>
    </row>
    <row r="1146" spans="1:12" ht="50.1" customHeight="1" x14ac:dyDescent="0.25">
      <c r="A1146" s="44" t="s">
        <v>5024</v>
      </c>
      <c r="B1146" s="45" t="s">
        <v>2765</v>
      </c>
      <c r="C1146" s="46" t="s">
        <v>5025</v>
      </c>
      <c r="D1146" s="47">
        <v>5.7767999999999997</v>
      </c>
      <c r="E1146" s="45">
        <v>15.9</v>
      </c>
      <c r="F1146" s="48">
        <v>5</v>
      </c>
      <c r="G1146" s="47">
        <v>0.46339999999999998</v>
      </c>
      <c r="H1146" s="49">
        <v>28</v>
      </c>
      <c r="I1146" s="47">
        <v>0.24829999999999999</v>
      </c>
      <c r="J1146" s="47">
        <v>0.13719999999999999</v>
      </c>
      <c r="K1146" s="47"/>
      <c r="L1146" s="50"/>
    </row>
    <row r="1147" spans="1:12" ht="50.1" customHeight="1" x14ac:dyDescent="0.25">
      <c r="A1147" s="44" t="s">
        <v>5026</v>
      </c>
      <c r="B1147" s="45" t="s">
        <v>2765</v>
      </c>
      <c r="C1147" s="46" t="s">
        <v>5027</v>
      </c>
      <c r="D1147" s="47">
        <v>2.7656000000000001</v>
      </c>
      <c r="E1147" s="45">
        <v>10</v>
      </c>
      <c r="F1147" s="48">
        <v>3</v>
      </c>
      <c r="G1147" s="47">
        <v>0.38729999999999998</v>
      </c>
      <c r="H1147" s="49">
        <v>19</v>
      </c>
      <c r="I1147" s="47">
        <v>8.09E-2</v>
      </c>
      <c r="J1147" s="47">
        <v>0.1052</v>
      </c>
      <c r="K1147" s="47"/>
      <c r="L1147" s="50"/>
    </row>
    <row r="1148" spans="1:12" ht="50.1" customHeight="1" x14ac:dyDescent="0.25">
      <c r="A1148" s="44" t="s">
        <v>5028</v>
      </c>
      <c r="B1148" s="45" t="s">
        <v>2765</v>
      </c>
      <c r="C1148" s="46" t="s">
        <v>5029</v>
      </c>
      <c r="D1148" s="47">
        <v>7.4917999999999996</v>
      </c>
      <c r="E1148" s="45">
        <v>24.9</v>
      </c>
      <c r="F1148" s="48">
        <v>8</v>
      </c>
      <c r="G1148" s="47">
        <v>0.58260000000000001</v>
      </c>
      <c r="H1148" s="49">
        <v>42</v>
      </c>
      <c r="I1148" s="47">
        <v>0.23430000000000001</v>
      </c>
      <c r="J1148" s="47">
        <v>0.17979999999999999</v>
      </c>
      <c r="K1148" s="47"/>
      <c r="L1148" s="50"/>
    </row>
    <row r="1149" spans="1:12" ht="50.1" customHeight="1" x14ac:dyDescent="0.25">
      <c r="A1149" s="44" t="s">
        <v>5030</v>
      </c>
      <c r="B1149" s="45" t="s">
        <v>2868</v>
      </c>
      <c r="C1149" s="46" t="s">
        <v>5031</v>
      </c>
      <c r="D1149" s="47">
        <v>0.47149999999999997</v>
      </c>
      <c r="E1149" s="45">
        <v>3.2</v>
      </c>
      <c r="F1149" s="48">
        <v>2</v>
      </c>
      <c r="G1149" s="47">
        <v>0.24709999999999999</v>
      </c>
      <c r="H1149" s="49">
        <v>6</v>
      </c>
      <c r="I1149" s="47">
        <v>9.7600000000000006E-2</v>
      </c>
      <c r="J1149" s="47">
        <v>0.10589999999999999</v>
      </c>
      <c r="K1149" s="47"/>
      <c r="L1149" s="50"/>
    </row>
    <row r="1150" spans="1:12" ht="50.1" customHeight="1" x14ac:dyDescent="0.25">
      <c r="A1150" s="44" t="s">
        <v>5032</v>
      </c>
      <c r="B1150" s="45" t="s">
        <v>2868</v>
      </c>
      <c r="C1150" s="46" t="s">
        <v>5033</v>
      </c>
      <c r="D1150" s="47">
        <v>0.60209999999999997</v>
      </c>
      <c r="E1150" s="45">
        <v>4</v>
      </c>
      <c r="F1150" s="48">
        <v>2</v>
      </c>
      <c r="G1150" s="47">
        <v>0.373</v>
      </c>
      <c r="H1150" s="49">
        <v>9</v>
      </c>
      <c r="I1150" s="47">
        <v>0.10059999999999999</v>
      </c>
      <c r="J1150" s="47">
        <v>0.1148</v>
      </c>
      <c r="K1150" s="47"/>
      <c r="L1150" s="50"/>
    </row>
    <row r="1151" spans="1:12" ht="50.1" customHeight="1" x14ac:dyDescent="0.25">
      <c r="A1151" s="44" t="s">
        <v>5034</v>
      </c>
      <c r="B1151" s="45" t="s">
        <v>2868</v>
      </c>
      <c r="C1151" s="46" t="s">
        <v>5035</v>
      </c>
      <c r="D1151" s="47">
        <v>0.41499999999999998</v>
      </c>
      <c r="E1151" s="45">
        <v>2.7</v>
      </c>
      <c r="F1151" s="48">
        <v>2</v>
      </c>
      <c r="G1151" s="47">
        <v>0.1968</v>
      </c>
      <c r="H1151" s="49">
        <v>5</v>
      </c>
      <c r="I1151" s="47">
        <v>0.10489999999999999</v>
      </c>
      <c r="J1151" s="47">
        <v>0.1096</v>
      </c>
      <c r="K1151" s="47"/>
      <c r="L1151" s="50"/>
    </row>
    <row r="1152" spans="1:12" ht="30" customHeight="1" x14ac:dyDescent="0.25">
      <c r="A1152" s="218" t="s">
        <v>5036</v>
      </c>
      <c r="B1152" s="219"/>
      <c r="C1152" s="219"/>
      <c r="D1152" s="219"/>
      <c r="E1152" s="219"/>
      <c r="F1152" s="219"/>
      <c r="G1152" s="219"/>
      <c r="H1152" s="219"/>
      <c r="I1152" s="219"/>
      <c r="J1152" s="219"/>
      <c r="K1152" s="219"/>
      <c r="L1152" s="220"/>
    </row>
    <row r="1153" spans="1:12" ht="50.1" customHeight="1" x14ac:dyDescent="0.25">
      <c r="A1153" s="44" t="s">
        <v>5037</v>
      </c>
      <c r="B1153" s="45" t="s">
        <v>2765</v>
      </c>
      <c r="C1153" s="46" t="s">
        <v>5038</v>
      </c>
      <c r="D1153" s="47">
        <v>17.317699999999999</v>
      </c>
      <c r="E1153" s="45">
        <v>31.4</v>
      </c>
      <c r="F1153" s="48">
        <v>10</v>
      </c>
      <c r="G1153" s="47">
        <v>1.4761</v>
      </c>
      <c r="H1153" s="49">
        <v>48</v>
      </c>
      <c r="I1153" s="47">
        <v>0.47020000000000001</v>
      </c>
      <c r="J1153" s="47">
        <v>0.45569999999999999</v>
      </c>
      <c r="K1153" s="47"/>
      <c r="L1153" s="50"/>
    </row>
    <row r="1154" spans="1:12" ht="50.1" customHeight="1" x14ac:dyDescent="0.25">
      <c r="A1154" s="44" t="s">
        <v>5039</v>
      </c>
      <c r="B1154" s="45" t="s">
        <v>2765</v>
      </c>
      <c r="C1154" s="46" t="s">
        <v>5040</v>
      </c>
      <c r="D1154" s="47">
        <v>7.9779</v>
      </c>
      <c r="E1154" s="45">
        <v>19</v>
      </c>
      <c r="F1154" s="48">
        <v>6</v>
      </c>
      <c r="G1154" s="47">
        <v>1.1200000000000001</v>
      </c>
      <c r="H1154" s="49">
        <v>36</v>
      </c>
      <c r="I1154" s="47">
        <v>0.24779999999999999</v>
      </c>
      <c r="J1154" s="47">
        <v>0.33629999999999999</v>
      </c>
      <c r="K1154" s="47"/>
      <c r="L1154" s="50"/>
    </row>
    <row r="1155" spans="1:12" ht="50.1" customHeight="1" x14ac:dyDescent="0.25">
      <c r="A1155" s="44" t="s">
        <v>5041</v>
      </c>
      <c r="B1155" s="45" t="s">
        <v>2765</v>
      </c>
      <c r="C1155" s="46" t="s">
        <v>5042</v>
      </c>
      <c r="D1155" s="47">
        <v>3.7033</v>
      </c>
      <c r="E1155" s="45">
        <v>11.5</v>
      </c>
      <c r="F1155" s="48">
        <v>4</v>
      </c>
      <c r="G1155" s="47">
        <v>0.70950000000000002</v>
      </c>
      <c r="H1155" s="49">
        <v>23</v>
      </c>
      <c r="I1155" s="47">
        <v>0.17230000000000001</v>
      </c>
      <c r="J1155" s="47">
        <v>0.22650000000000001</v>
      </c>
      <c r="K1155" s="47"/>
      <c r="L1155" s="50"/>
    </row>
    <row r="1156" spans="1:12" ht="50.1" customHeight="1" x14ac:dyDescent="0.25">
      <c r="A1156" s="44" t="s">
        <v>5043</v>
      </c>
      <c r="B1156" s="45" t="s">
        <v>2765</v>
      </c>
      <c r="C1156" s="46" t="s">
        <v>5044</v>
      </c>
      <c r="D1156" s="47">
        <v>2.4159999999999999</v>
      </c>
      <c r="E1156" s="45">
        <v>10.8</v>
      </c>
      <c r="F1156" s="48">
        <v>4</v>
      </c>
      <c r="G1156" s="47">
        <v>0.43009999999999998</v>
      </c>
      <c r="H1156" s="49">
        <v>20</v>
      </c>
      <c r="I1156" s="47">
        <v>0.1115</v>
      </c>
      <c r="J1156" s="47">
        <v>0.14580000000000001</v>
      </c>
      <c r="K1156" s="47"/>
      <c r="L1156" s="50"/>
    </row>
    <row r="1157" spans="1:12" ht="50.1" customHeight="1" x14ac:dyDescent="0.25">
      <c r="A1157" s="44" t="s">
        <v>5045</v>
      </c>
      <c r="B1157" s="45" t="s">
        <v>2765</v>
      </c>
      <c r="C1157" s="46" t="s">
        <v>5046</v>
      </c>
      <c r="D1157" s="47">
        <v>2.1080999999999999</v>
      </c>
      <c r="E1157" s="45">
        <v>11.9</v>
      </c>
      <c r="F1157" s="48">
        <v>4</v>
      </c>
      <c r="G1157" s="47">
        <v>0.42020000000000002</v>
      </c>
      <c r="H1157" s="49">
        <v>25</v>
      </c>
      <c r="I1157" s="47">
        <v>9.8599999999999993E-2</v>
      </c>
      <c r="J1157" s="47">
        <v>0.13</v>
      </c>
      <c r="K1157" s="47"/>
      <c r="L1157" s="50"/>
    </row>
    <row r="1158" spans="1:12" ht="50.1" customHeight="1" x14ac:dyDescent="0.25">
      <c r="A1158" s="44" t="s">
        <v>5047</v>
      </c>
      <c r="B1158" s="45" t="s">
        <v>2868</v>
      </c>
      <c r="C1158" s="46" t="s">
        <v>5048</v>
      </c>
      <c r="D1158" s="47">
        <v>0.85970000000000002</v>
      </c>
      <c r="E1158" s="45">
        <v>4.9000000000000004</v>
      </c>
      <c r="F1158" s="48"/>
      <c r="G1158" s="47" t="s">
        <v>2767</v>
      </c>
      <c r="H1158" s="49">
        <v>10</v>
      </c>
      <c r="I1158" s="47">
        <v>0.1074</v>
      </c>
      <c r="J1158" s="47">
        <v>0.12740000000000001</v>
      </c>
      <c r="K1158" s="47"/>
      <c r="L1158" s="50"/>
    </row>
    <row r="1159" spans="1:12" ht="50.1" customHeight="1" x14ac:dyDescent="0.25">
      <c r="A1159" s="44" t="s">
        <v>5049</v>
      </c>
      <c r="B1159" s="45" t="s">
        <v>2868</v>
      </c>
      <c r="C1159" s="46" t="s">
        <v>5050</v>
      </c>
      <c r="D1159" s="47">
        <v>0.72729999999999995</v>
      </c>
      <c r="E1159" s="45">
        <v>5.7</v>
      </c>
      <c r="F1159" s="48"/>
      <c r="G1159" s="47" t="s">
        <v>2767</v>
      </c>
      <c r="H1159" s="49">
        <v>13</v>
      </c>
      <c r="I1159" s="47">
        <v>8.5500000000000007E-2</v>
      </c>
      <c r="J1159" s="47">
        <v>0.10390000000000001</v>
      </c>
      <c r="K1159" s="47"/>
      <c r="L1159" s="50"/>
    </row>
    <row r="1160" spans="1:12" ht="50.1" customHeight="1" x14ac:dyDescent="0.25">
      <c r="A1160" s="44" t="s">
        <v>5051</v>
      </c>
      <c r="B1160" s="45" t="s">
        <v>2868</v>
      </c>
      <c r="C1160" s="46" t="s">
        <v>5052</v>
      </c>
      <c r="D1160" s="47">
        <v>0.23680000000000001</v>
      </c>
      <c r="E1160" s="45">
        <v>1</v>
      </c>
      <c r="F1160" s="48"/>
      <c r="G1160" s="47" t="s">
        <v>2767</v>
      </c>
      <c r="H1160" s="49"/>
      <c r="I1160" s="47"/>
      <c r="J1160" s="47">
        <v>0.1011</v>
      </c>
      <c r="K1160" s="47"/>
      <c r="L1160" s="50"/>
    </row>
    <row r="1161" spans="1:12" ht="30" customHeight="1" x14ac:dyDescent="0.25">
      <c r="A1161" s="218" t="s">
        <v>5053</v>
      </c>
      <c r="B1161" s="219"/>
      <c r="C1161" s="219"/>
      <c r="D1161" s="219"/>
      <c r="E1161" s="219"/>
      <c r="F1161" s="219"/>
      <c r="G1161" s="219"/>
      <c r="H1161" s="219"/>
      <c r="I1161" s="219"/>
      <c r="J1161" s="219"/>
      <c r="K1161" s="219"/>
      <c r="L1161" s="220"/>
    </row>
    <row r="1162" spans="1:12" ht="50.1" customHeight="1" x14ac:dyDescent="0.25">
      <c r="A1162" s="44" t="s">
        <v>5054</v>
      </c>
      <c r="B1162" s="45" t="s">
        <v>2765</v>
      </c>
      <c r="C1162" s="46" t="s">
        <v>5055</v>
      </c>
      <c r="D1162" s="47">
        <v>1.9696</v>
      </c>
      <c r="E1162" s="45">
        <v>7</v>
      </c>
      <c r="F1162" s="48">
        <v>2</v>
      </c>
      <c r="G1162" s="47">
        <v>0.43680000000000002</v>
      </c>
      <c r="H1162" s="49">
        <v>18</v>
      </c>
      <c r="I1162" s="47">
        <v>8.6800000000000002E-2</v>
      </c>
      <c r="J1162" s="47">
        <v>0.1085</v>
      </c>
      <c r="K1162" s="47"/>
      <c r="L1162" s="50"/>
    </row>
    <row r="1163" spans="1:12" ht="50.1" customHeight="1" x14ac:dyDescent="0.25">
      <c r="A1163" s="44" t="s">
        <v>5056</v>
      </c>
      <c r="B1163" s="45" t="s">
        <v>2765</v>
      </c>
      <c r="C1163" s="46" t="s">
        <v>5057</v>
      </c>
      <c r="D1163" s="47">
        <v>0.95930000000000004</v>
      </c>
      <c r="E1163" s="45">
        <v>4.2</v>
      </c>
      <c r="F1163" s="48">
        <v>2</v>
      </c>
      <c r="G1163" s="47">
        <v>0.27029999999999998</v>
      </c>
      <c r="H1163" s="49">
        <v>9</v>
      </c>
      <c r="I1163" s="47">
        <v>9.06E-2</v>
      </c>
      <c r="J1163" s="47">
        <v>0.1045</v>
      </c>
      <c r="K1163" s="47"/>
      <c r="L1163" s="50"/>
    </row>
    <row r="1164" spans="1:12" ht="50.1" customHeight="1" x14ac:dyDescent="0.25">
      <c r="A1164" s="44" t="s">
        <v>5058</v>
      </c>
      <c r="B1164" s="45" t="s">
        <v>2765</v>
      </c>
      <c r="C1164" s="46" t="s">
        <v>5059</v>
      </c>
      <c r="D1164" s="47">
        <v>2.5577000000000001</v>
      </c>
      <c r="E1164" s="45">
        <v>8.4</v>
      </c>
      <c r="F1164" s="48">
        <v>3</v>
      </c>
      <c r="G1164" s="47">
        <v>0.44209999999999999</v>
      </c>
      <c r="H1164" s="49">
        <v>14</v>
      </c>
      <c r="I1164" s="47">
        <v>0.1106</v>
      </c>
      <c r="J1164" s="47">
        <v>0.14119999999999999</v>
      </c>
      <c r="K1164" s="47"/>
      <c r="L1164" s="50"/>
    </row>
    <row r="1165" spans="1:12" ht="50.1" customHeight="1" x14ac:dyDescent="0.25">
      <c r="A1165" s="44" t="s">
        <v>5060</v>
      </c>
      <c r="B1165" s="45" t="s">
        <v>2863</v>
      </c>
      <c r="C1165" s="46" t="s">
        <v>5061</v>
      </c>
      <c r="D1165" s="47">
        <v>1.623</v>
      </c>
      <c r="E1165" s="45">
        <v>13.7</v>
      </c>
      <c r="F1165" s="48"/>
      <c r="G1165" s="47" t="s">
        <v>2767</v>
      </c>
      <c r="H1165" s="49">
        <v>22</v>
      </c>
      <c r="I1165" s="47">
        <v>8.2500000000000004E-2</v>
      </c>
      <c r="J1165" s="47">
        <v>0.10979999999999999</v>
      </c>
      <c r="K1165" s="47"/>
      <c r="L1165" s="50" t="s">
        <v>1584</v>
      </c>
    </row>
    <row r="1166" spans="1:12" ht="50.1" customHeight="1" x14ac:dyDescent="0.25">
      <c r="A1166" s="44" t="s">
        <v>5062</v>
      </c>
      <c r="B1166" s="45" t="s">
        <v>2868</v>
      </c>
      <c r="C1166" s="46" t="s">
        <v>5063</v>
      </c>
      <c r="D1166" s="47">
        <v>1.5045999999999999</v>
      </c>
      <c r="E1166" s="45">
        <v>2.4</v>
      </c>
      <c r="F1166" s="48">
        <v>2</v>
      </c>
      <c r="G1166" s="47">
        <v>0.75229999999999997</v>
      </c>
      <c r="H1166" s="49">
        <v>4</v>
      </c>
      <c r="I1166" s="47">
        <v>0.43869999999999998</v>
      </c>
      <c r="J1166" s="47">
        <v>0.44240000000000002</v>
      </c>
      <c r="K1166" s="47"/>
      <c r="L1166" s="50"/>
    </row>
    <row r="1167" spans="1:12" ht="50.1" customHeight="1" x14ac:dyDescent="0.25">
      <c r="A1167" s="44" t="s">
        <v>5064</v>
      </c>
      <c r="B1167" s="45" t="s">
        <v>2868</v>
      </c>
      <c r="C1167" s="46" t="s">
        <v>5065</v>
      </c>
      <c r="D1167" s="47">
        <v>0.48230000000000001</v>
      </c>
      <c r="E1167" s="45">
        <v>3</v>
      </c>
      <c r="F1167" s="48">
        <v>2</v>
      </c>
      <c r="G1167" s="47">
        <v>0.18190000000000001</v>
      </c>
      <c r="H1167" s="49">
        <v>6</v>
      </c>
      <c r="I1167" s="47">
        <v>0.1062</v>
      </c>
      <c r="J1167" s="47">
        <v>0.1137</v>
      </c>
      <c r="K1167" s="47"/>
      <c r="L1167" s="50"/>
    </row>
    <row r="1168" spans="1:12" ht="50.1" customHeight="1" x14ac:dyDescent="0.25">
      <c r="A1168" s="44" t="s">
        <v>5066</v>
      </c>
      <c r="B1168" s="45" t="s">
        <v>2868</v>
      </c>
      <c r="C1168" s="46" t="s">
        <v>5067</v>
      </c>
      <c r="D1168" s="47">
        <v>0.59350000000000003</v>
      </c>
      <c r="E1168" s="45">
        <v>4.5999999999999996</v>
      </c>
      <c r="F1168" s="48">
        <v>2</v>
      </c>
      <c r="G1168" s="47">
        <v>0.33360000000000001</v>
      </c>
      <c r="H1168" s="49">
        <v>10</v>
      </c>
      <c r="I1168" s="47">
        <v>8.5599999999999996E-2</v>
      </c>
      <c r="J1168" s="47">
        <v>0.10059999999999999</v>
      </c>
      <c r="K1168" s="47"/>
      <c r="L1168" s="50"/>
    </row>
    <row r="1169" spans="1:12" ht="50.1" customHeight="1" x14ac:dyDescent="0.25">
      <c r="A1169" s="44" t="s">
        <v>5068</v>
      </c>
      <c r="B1169" s="45" t="s">
        <v>2868</v>
      </c>
      <c r="C1169" s="46" t="s">
        <v>5069</v>
      </c>
      <c r="D1169" s="47">
        <v>0.90159999999999996</v>
      </c>
      <c r="E1169" s="45">
        <v>2.7</v>
      </c>
      <c r="F1169" s="48">
        <v>2</v>
      </c>
      <c r="G1169" s="47">
        <v>0.43740000000000001</v>
      </c>
      <c r="H1169" s="49">
        <v>4</v>
      </c>
      <c r="I1169" s="47">
        <v>0.22639999999999999</v>
      </c>
      <c r="J1169" s="47">
        <v>0.2361</v>
      </c>
      <c r="K1169" s="47"/>
      <c r="L1169" s="50"/>
    </row>
    <row r="1170" spans="1:12" ht="30" customHeight="1" x14ac:dyDescent="0.25">
      <c r="A1170" s="57" t="s">
        <v>5070</v>
      </c>
      <c r="B1170" s="58"/>
      <c r="C1170" s="58"/>
      <c r="D1170" s="47"/>
      <c r="E1170" s="58"/>
      <c r="F1170" s="58"/>
      <c r="G1170" s="47"/>
      <c r="H1170" s="58"/>
      <c r="I1170" s="47"/>
      <c r="J1170" s="47"/>
      <c r="K1170" s="47"/>
      <c r="L1170" s="50"/>
    </row>
    <row r="1171" spans="1:12" ht="50.1" customHeight="1" x14ac:dyDescent="0.25">
      <c r="A1171" s="44" t="s">
        <v>5071</v>
      </c>
      <c r="B1171" s="45" t="s">
        <v>2765</v>
      </c>
      <c r="C1171" s="46" t="s">
        <v>5072</v>
      </c>
      <c r="D1171" s="47">
        <v>6.4024999999999999</v>
      </c>
      <c r="E1171" s="45">
        <v>26.8</v>
      </c>
      <c r="F1171" s="48">
        <v>9</v>
      </c>
      <c r="G1171" s="47">
        <v>0.57250000000000001</v>
      </c>
      <c r="H1171" s="49">
        <v>44</v>
      </c>
      <c r="I1171" s="47">
        <v>0.13439999999999999</v>
      </c>
      <c r="J1171" s="47">
        <v>0.18509999999999999</v>
      </c>
      <c r="K1171" s="47"/>
      <c r="L1171" s="50" t="s">
        <v>1584</v>
      </c>
    </row>
    <row r="1172" spans="1:12" ht="50.1" customHeight="1" x14ac:dyDescent="0.25">
      <c r="A1172" s="44" t="s">
        <v>5073</v>
      </c>
      <c r="B1172" s="45" t="s">
        <v>2765</v>
      </c>
      <c r="C1172" s="46" t="s">
        <v>5074</v>
      </c>
      <c r="D1172" s="47">
        <v>4.3815</v>
      </c>
      <c r="E1172" s="45">
        <v>19.3</v>
      </c>
      <c r="F1172" s="48">
        <v>6</v>
      </c>
      <c r="G1172" s="47">
        <v>0.51429999999999998</v>
      </c>
      <c r="H1172" s="49">
        <v>36</v>
      </c>
      <c r="I1172" s="47">
        <v>0.1119</v>
      </c>
      <c r="J1172" s="47">
        <v>0.152</v>
      </c>
      <c r="K1172" s="47"/>
      <c r="L1172" s="50" t="s">
        <v>1584</v>
      </c>
    </row>
    <row r="1173" spans="1:12" ht="50.1" customHeight="1" x14ac:dyDescent="0.25">
      <c r="A1173" s="44" t="s">
        <v>5075</v>
      </c>
      <c r="B1173" s="45" t="s">
        <v>2765</v>
      </c>
      <c r="C1173" s="46" t="s">
        <v>5076</v>
      </c>
      <c r="D1173" s="47">
        <v>3.7551000000000001</v>
      </c>
      <c r="E1173" s="45">
        <v>17.3</v>
      </c>
      <c r="F1173" s="48">
        <v>6</v>
      </c>
      <c r="G1173" s="47">
        <v>0.4118</v>
      </c>
      <c r="H1173" s="49">
        <v>32</v>
      </c>
      <c r="I1173" s="47">
        <v>9.9699999999999997E-2</v>
      </c>
      <c r="J1173" s="47">
        <v>0.13469999999999999</v>
      </c>
      <c r="K1173" s="47"/>
      <c r="L1173" s="50" t="s">
        <v>1584</v>
      </c>
    </row>
    <row r="1174" spans="1:12" ht="50.1" customHeight="1" x14ac:dyDescent="0.25">
      <c r="A1174" s="44" t="s">
        <v>5077</v>
      </c>
      <c r="B1174" s="45" t="s">
        <v>2765</v>
      </c>
      <c r="C1174" s="46" t="s">
        <v>5078</v>
      </c>
      <c r="D1174" s="47">
        <v>2.5960000000000001</v>
      </c>
      <c r="E1174" s="45">
        <v>14.3</v>
      </c>
      <c r="F1174" s="48">
        <v>5</v>
      </c>
      <c r="G1174" s="47">
        <v>0.38869999999999999</v>
      </c>
      <c r="H1174" s="49">
        <v>28</v>
      </c>
      <c r="I1174" s="47">
        <v>9.5200000000000007E-2</v>
      </c>
      <c r="J1174" s="47">
        <v>0.127</v>
      </c>
      <c r="K1174" s="47"/>
      <c r="L1174" s="50" t="s">
        <v>1584</v>
      </c>
    </row>
    <row r="1175" spans="1:12" ht="50.1" customHeight="1" x14ac:dyDescent="0.25">
      <c r="A1175" s="44" t="s">
        <v>5079</v>
      </c>
      <c r="B1175" s="45" t="s">
        <v>2765</v>
      </c>
      <c r="C1175" s="46" t="s">
        <v>5080</v>
      </c>
      <c r="D1175" s="47">
        <v>1.8565</v>
      </c>
      <c r="E1175" s="45">
        <v>11.9</v>
      </c>
      <c r="F1175" s="48">
        <v>4</v>
      </c>
      <c r="G1175" s="47">
        <v>0.37090000000000001</v>
      </c>
      <c r="H1175" s="49">
        <v>24</v>
      </c>
      <c r="I1175" s="47">
        <v>8.7400000000000005E-2</v>
      </c>
      <c r="J1175" s="47">
        <v>0.1152</v>
      </c>
      <c r="K1175" s="47"/>
      <c r="L1175" s="50" t="s">
        <v>1584</v>
      </c>
    </row>
    <row r="1176" spans="1:12" ht="50.1" customHeight="1" x14ac:dyDescent="0.25">
      <c r="A1176" s="44" t="s">
        <v>5081</v>
      </c>
      <c r="B1176" s="45" t="s">
        <v>2868</v>
      </c>
      <c r="C1176" s="59" t="s">
        <v>5082</v>
      </c>
      <c r="D1176" s="47"/>
      <c r="E1176" s="45"/>
      <c r="F1176" s="48"/>
      <c r="G1176" s="47"/>
      <c r="H1176" s="49"/>
      <c r="I1176" s="47"/>
      <c r="J1176" s="47"/>
      <c r="K1176" s="47"/>
      <c r="L1176" s="50"/>
    </row>
    <row r="1177" spans="1:12" ht="50.1" customHeight="1" x14ac:dyDescent="0.25">
      <c r="A1177" s="44" t="s">
        <v>5083</v>
      </c>
      <c r="B1177" s="45" t="s">
        <v>2868</v>
      </c>
      <c r="C1177" s="59" t="s">
        <v>5084</v>
      </c>
      <c r="D1177" s="47"/>
      <c r="E1177" s="45"/>
      <c r="F1177" s="48"/>
      <c r="G1177" s="47"/>
      <c r="H1177" s="49"/>
      <c r="I1177" s="47"/>
      <c r="J1177" s="47"/>
      <c r="K1177" s="47"/>
      <c r="L1177" s="50"/>
    </row>
    <row r="1178" spans="1:12" ht="50.1" customHeight="1" x14ac:dyDescent="0.25">
      <c r="A1178" s="44" t="s">
        <v>5085</v>
      </c>
      <c r="B1178" s="45" t="s">
        <v>2868</v>
      </c>
      <c r="C1178" s="46" t="s">
        <v>5086</v>
      </c>
      <c r="D1178" s="47">
        <v>0.46300000000000002</v>
      </c>
      <c r="E1178" s="45">
        <v>3.5</v>
      </c>
      <c r="F1178" s="48">
        <v>2</v>
      </c>
      <c r="G1178" s="47">
        <v>0.1608</v>
      </c>
      <c r="H1178" s="49">
        <v>5</v>
      </c>
      <c r="I1178" s="47">
        <v>6.5000000000000002E-2</v>
      </c>
      <c r="J1178" s="47">
        <v>7.2099999999999997E-2</v>
      </c>
      <c r="K1178" s="47"/>
      <c r="L1178" s="50" t="s">
        <v>1584</v>
      </c>
    </row>
    <row r="1179" spans="1:12" ht="50.1" customHeight="1" thickBot="1" x14ac:dyDescent="0.3">
      <c r="A1179" s="60" t="s">
        <v>5087</v>
      </c>
      <c r="B1179" s="61" t="s">
        <v>2868</v>
      </c>
      <c r="C1179" s="62" t="s">
        <v>5088</v>
      </c>
      <c r="D1179" s="63">
        <v>1.1926000000000001</v>
      </c>
      <c r="E1179" s="61">
        <v>7.8</v>
      </c>
      <c r="F1179" s="64">
        <v>3</v>
      </c>
      <c r="G1179" s="63">
        <v>0.38500000000000001</v>
      </c>
      <c r="H1179" s="65">
        <v>17</v>
      </c>
      <c r="I1179" s="63">
        <v>0.10340000000000001</v>
      </c>
      <c r="J1179" s="63">
        <v>0.13100000000000001</v>
      </c>
      <c r="K1179" s="63"/>
      <c r="L1179" s="66" t="s">
        <v>1584</v>
      </c>
    </row>
  </sheetData>
  <mergeCells count="35">
    <mergeCell ref="A204:L204"/>
    <mergeCell ref="A259:L259"/>
    <mergeCell ref="A321:L321"/>
    <mergeCell ref="A170:L170"/>
    <mergeCell ref="A1:A2"/>
    <mergeCell ref="B1:B2"/>
    <mergeCell ref="C1:C2"/>
    <mergeCell ref="D1:D2"/>
    <mergeCell ref="E1:E2"/>
    <mergeCell ref="F1:G1"/>
    <mergeCell ref="H1:I1"/>
    <mergeCell ref="K1:K2"/>
    <mergeCell ref="L1:L2"/>
    <mergeCell ref="A4:L4"/>
    <mergeCell ref="A65:L65"/>
    <mergeCell ref="A464:L464"/>
    <mergeCell ref="A545:L545"/>
    <mergeCell ref="A1109:L1109"/>
    <mergeCell ref="A718:L718"/>
    <mergeCell ref="A771:L771"/>
    <mergeCell ref="A808:L808"/>
    <mergeCell ref="A871:L871"/>
    <mergeCell ref="A899:L899"/>
    <mergeCell ref="A937:L937"/>
    <mergeCell ref="A967:L967"/>
    <mergeCell ref="A1010:L1010"/>
    <mergeCell ref="A1027:L1027"/>
    <mergeCell ref="A1079:L1079"/>
    <mergeCell ref="A1087:L1087"/>
    <mergeCell ref="A584:L584"/>
    <mergeCell ref="A1117:L1117"/>
    <mergeCell ref="A1125:L1125"/>
    <mergeCell ref="A1136:L1136"/>
    <mergeCell ref="A1152:L1152"/>
    <mergeCell ref="A1161:L1161"/>
  </mergeCells>
  <conditionalFormatting sqref="A3:L3">
    <cfRule type="containsText" dxfId="12" priority="1" operator="containsText" text="frakt">
      <formula>NOT(ISERROR(SEARCH("frakt",A3)))</formula>
    </cfRule>
  </conditionalFormatting>
  <pageMargins left="0.70866141732283472" right="0.70866141732283472" top="0.74803149606299213" bottom="0.74803149606299213" header="0.31496062992125984" footer="0.31496062992125984"/>
  <pageSetup paperSize="9" scale="86" fitToHeight="0" orientation="landscape" r:id="rId1"/>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tabColor theme="5" tint="0.39997558519241921"/>
    <pageSetUpPr fitToPage="1"/>
  </sheetPr>
  <dimension ref="A1:C57"/>
  <sheetViews>
    <sheetView zoomScaleNormal="100" zoomScaleSheetLayoutView="89" workbookViewId="0">
      <pane ySplit="3" topLeftCell="A4" activePane="bottomLeft" state="frozen"/>
      <selection pane="bottomLeft" activeCell="A3" sqref="A3"/>
    </sheetView>
  </sheetViews>
  <sheetFormatPr defaultRowHeight="30" customHeight="1" x14ac:dyDescent="0.25"/>
  <cols>
    <col min="3" max="3" width="75.5703125" customWidth="1"/>
  </cols>
  <sheetData>
    <row r="1" spans="1:3" ht="30" customHeight="1" x14ac:dyDescent="0.25">
      <c r="A1" s="221" t="s">
        <v>2750</v>
      </c>
      <c r="B1" s="225" t="s">
        <v>2751</v>
      </c>
      <c r="C1" s="229" t="s">
        <v>2752</v>
      </c>
    </row>
    <row r="2" spans="1:3" ht="30" customHeight="1" x14ac:dyDescent="0.25">
      <c r="A2" s="222"/>
      <c r="B2" s="226"/>
      <c r="C2" s="230"/>
    </row>
    <row r="3" spans="1:3" ht="30" customHeight="1" thickBot="1" x14ac:dyDescent="0.3">
      <c r="A3" s="41">
        <v>1</v>
      </c>
      <c r="B3" s="42">
        <v>2</v>
      </c>
      <c r="C3" s="43">
        <v>3</v>
      </c>
    </row>
    <row r="4" spans="1:3" ht="30" customHeight="1" x14ac:dyDescent="0.25">
      <c r="A4" s="234" t="s">
        <v>2763</v>
      </c>
      <c r="B4" s="235"/>
      <c r="C4" s="236"/>
    </row>
    <row r="5" spans="1:3" s="69" customFormat="1" ht="30" customHeight="1" x14ac:dyDescent="0.25">
      <c r="A5" s="44" t="s">
        <v>5089</v>
      </c>
      <c r="B5" s="45" t="s">
        <v>2765</v>
      </c>
      <c r="C5" s="68" t="s">
        <v>5090</v>
      </c>
    </row>
    <row r="6" spans="1:3" s="69" customFormat="1" ht="30" customHeight="1" x14ac:dyDescent="0.25">
      <c r="A6" s="44" t="s">
        <v>5091</v>
      </c>
      <c r="B6" s="45" t="s">
        <v>2765</v>
      </c>
      <c r="C6" s="70" t="s">
        <v>5092</v>
      </c>
    </row>
    <row r="7" spans="1:3" s="69" customFormat="1" ht="30" customHeight="1" x14ac:dyDescent="0.25">
      <c r="A7" s="44" t="s">
        <v>5093</v>
      </c>
      <c r="B7" s="45" t="s">
        <v>2765</v>
      </c>
      <c r="C7" s="68" t="s">
        <v>5094</v>
      </c>
    </row>
    <row r="8" spans="1:3" s="69" customFormat="1" ht="30" customHeight="1" x14ac:dyDescent="0.25">
      <c r="A8" s="44" t="s">
        <v>5095</v>
      </c>
      <c r="B8" s="45" t="s">
        <v>2863</v>
      </c>
      <c r="C8" s="71" t="s">
        <v>5096</v>
      </c>
    </row>
    <row r="9" spans="1:3" s="69" customFormat="1" ht="30" customHeight="1" x14ac:dyDescent="0.25">
      <c r="A9" s="218" t="s">
        <v>2888</v>
      </c>
      <c r="B9" s="219"/>
      <c r="C9" s="220"/>
    </row>
    <row r="10" spans="1:3" s="69" customFormat="1" ht="30" customHeight="1" x14ac:dyDescent="0.25">
      <c r="A10" s="44" t="s">
        <v>5097</v>
      </c>
      <c r="B10" s="45" t="s">
        <v>2765</v>
      </c>
      <c r="C10" s="68" t="s">
        <v>5098</v>
      </c>
    </row>
    <row r="11" spans="1:3" s="69" customFormat="1" ht="30" customHeight="1" x14ac:dyDescent="0.25">
      <c r="A11" s="44" t="s">
        <v>5099</v>
      </c>
      <c r="B11" s="45" t="s">
        <v>2765</v>
      </c>
      <c r="C11" s="68" t="s">
        <v>5100</v>
      </c>
    </row>
    <row r="12" spans="1:3" s="69" customFormat="1" ht="30" customHeight="1" x14ac:dyDescent="0.25">
      <c r="A12" s="44" t="s">
        <v>5101</v>
      </c>
      <c r="B12" s="45" t="s">
        <v>2863</v>
      </c>
      <c r="C12" s="68" t="s">
        <v>5102</v>
      </c>
    </row>
    <row r="13" spans="1:3" s="69" customFormat="1" ht="30" customHeight="1" x14ac:dyDescent="0.25">
      <c r="A13" s="44" t="s">
        <v>5103</v>
      </c>
      <c r="B13" s="45" t="s">
        <v>2863</v>
      </c>
      <c r="C13" s="68" t="s">
        <v>5104</v>
      </c>
    </row>
    <row r="14" spans="1:3" s="69" customFormat="1" ht="30" customHeight="1" x14ac:dyDescent="0.25">
      <c r="A14" s="44" t="s">
        <v>5105</v>
      </c>
      <c r="B14" s="45" t="s">
        <v>2863</v>
      </c>
      <c r="C14" s="68" t="s">
        <v>5106</v>
      </c>
    </row>
    <row r="15" spans="1:3" s="69" customFormat="1" ht="30" customHeight="1" x14ac:dyDescent="0.25">
      <c r="A15" s="44" t="s">
        <v>5107</v>
      </c>
      <c r="B15" s="45" t="s">
        <v>2868</v>
      </c>
      <c r="C15" s="68" t="s">
        <v>5108</v>
      </c>
    </row>
    <row r="16" spans="1:3" s="69" customFormat="1" ht="30" customHeight="1" x14ac:dyDescent="0.25">
      <c r="A16" s="44" t="s">
        <v>5109</v>
      </c>
      <c r="B16" s="45" t="s">
        <v>2868</v>
      </c>
      <c r="C16" s="68" t="s">
        <v>5110</v>
      </c>
    </row>
    <row r="17" spans="1:3" s="69" customFormat="1" ht="30" customHeight="1" x14ac:dyDescent="0.25">
      <c r="A17" s="218" t="s">
        <v>3164</v>
      </c>
      <c r="B17" s="219"/>
      <c r="C17" s="220"/>
    </row>
    <row r="18" spans="1:3" s="69" customFormat="1" ht="30" customHeight="1" x14ac:dyDescent="0.25">
      <c r="A18" s="44" t="s">
        <v>5111</v>
      </c>
      <c r="B18" s="45" t="s">
        <v>2765</v>
      </c>
      <c r="C18" s="68" t="s">
        <v>5112</v>
      </c>
    </row>
    <row r="19" spans="1:3" s="69" customFormat="1" ht="30" customHeight="1" x14ac:dyDescent="0.25">
      <c r="A19" s="44" t="s">
        <v>5113</v>
      </c>
      <c r="B19" s="45" t="s">
        <v>2765</v>
      </c>
      <c r="C19" s="68" t="s">
        <v>5114</v>
      </c>
    </row>
    <row r="20" spans="1:3" s="69" customFormat="1" ht="30" customHeight="1" x14ac:dyDescent="0.25">
      <c r="A20" s="218" t="s">
        <v>3273</v>
      </c>
      <c r="B20" s="219"/>
      <c r="C20" s="220"/>
    </row>
    <row r="21" spans="1:3" s="69" customFormat="1" ht="30" customHeight="1" x14ac:dyDescent="0.25">
      <c r="A21" s="44" t="s">
        <v>5115</v>
      </c>
      <c r="B21" s="45" t="s">
        <v>2765</v>
      </c>
      <c r="C21" s="68" t="s">
        <v>5116</v>
      </c>
    </row>
    <row r="22" spans="1:3" s="69" customFormat="1" ht="30" customHeight="1" x14ac:dyDescent="0.25">
      <c r="A22" s="44" t="s">
        <v>5117</v>
      </c>
      <c r="B22" s="45" t="s">
        <v>2863</v>
      </c>
      <c r="C22" s="68" t="s">
        <v>5118</v>
      </c>
    </row>
    <row r="23" spans="1:3" s="69" customFormat="1" ht="30" customHeight="1" x14ac:dyDescent="0.25">
      <c r="A23" s="44" t="s">
        <v>5119</v>
      </c>
      <c r="B23" s="45" t="s">
        <v>2868</v>
      </c>
      <c r="C23" s="68" t="s">
        <v>5120</v>
      </c>
    </row>
    <row r="24" spans="1:3" s="69" customFormat="1" ht="30" customHeight="1" x14ac:dyDescent="0.25">
      <c r="A24" s="218" t="s">
        <v>3396</v>
      </c>
      <c r="B24" s="219"/>
      <c r="C24" s="220"/>
    </row>
    <row r="25" spans="1:3" s="69" customFormat="1" ht="30" customHeight="1" x14ac:dyDescent="0.25">
      <c r="A25" s="44" t="s">
        <v>5121</v>
      </c>
      <c r="B25" s="45" t="s">
        <v>2765</v>
      </c>
      <c r="C25" s="68" t="s">
        <v>5122</v>
      </c>
    </row>
    <row r="26" spans="1:3" s="69" customFormat="1" ht="30" customHeight="1" x14ac:dyDescent="0.25">
      <c r="A26" s="44" t="s">
        <v>5123</v>
      </c>
      <c r="B26" s="45" t="s">
        <v>2765</v>
      </c>
      <c r="C26" s="68" t="s">
        <v>5124</v>
      </c>
    </row>
    <row r="27" spans="1:3" s="69" customFormat="1" ht="30" customHeight="1" x14ac:dyDescent="0.25">
      <c r="A27" s="44" t="s">
        <v>5125</v>
      </c>
      <c r="B27" s="45" t="s">
        <v>2863</v>
      </c>
      <c r="C27" s="68" t="s">
        <v>5126</v>
      </c>
    </row>
    <row r="28" spans="1:3" s="69" customFormat="1" ht="30" customHeight="1" x14ac:dyDescent="0.25">
      <c r="A28" s="44" t="s">
        <v>5127</v>
      </c>
      <c r="B28" s="45" t="s">
        <v>2765</v>
      </c>
      <c r="C28" s="68" t="s">
        <v>5128</v>
      </c>
    </row>
    <row r="29" spans="1:3" s="69" customFormat="1" ht="30" customHeight="1" x14ac:dyDescent="0.25">
      <c r="A29" s="218" t="s">
        <v>3680</v>
      </c>
      <c r="B29" s="219"/>
      <c r="C29" s="220"/>
    </row>
    <row r="30" spans="1:3" s="69" customFormat="1" ht="30" customHeight="1" x14ac:dyDescent="0.25">
      <c r="A30" s="44" t="s">
        <v>5129</v>
      </c>
      <c r="B30" s="45" t="s">
        <v>2863</v>
      </c>
      <c r="C30" s="68" t="s">
        <v>5130</v>
      </c>
    </row>
    <row r="31" spans="1:3" s="69" customFormat="1" ht="30" customHeight="1" x14ac:dyDescent="0.25">
      <c r="A31" s="218" t="s">
        <v>3840</v>
      </c>
      <c r="B31" s="219"/>
      <c r="C31" s="220"/>
    </row>
    <row r="32" spans="1:3" s="69" customFormat="1" ht="30" customHeight="1" x14ac:dyDescent="0.25">
      <c r="A32" s="44" t="s">
        <v>5131</v>
      </c>
      <c r="B32" s="45" t="s">
        <v>2765</v>
      </c>
      <c r="C32" s="68" t="s">
        <v>5132</v>
      </c>
    </row>
    <row r="33" spans="1:3" s="69" customFormat="1" ht="30" customHeight="1" x14ac:dyDescent="0.25">
      <c r="A33" s="218" t="s">
        <v>3917</v>
      </c>
      <c r="B33" s="219"/>
      <c r="C33" s="220"/>
    </row>
    <row r="34" spans="1:3" s="69" customFormat="1" ht="30" customHeight="1" x14ac:dyDescent="0.25">
      <c r="A34" s="44" t="s">
        <v>5133</v>
      </c>
      <c r="B34" s="45" t="s">
        <v>2863</v>
      </c>
      <c r="C34" s="68" t="s">
        <v>5134</v>
      </c>
    </row>
    <row r="35" spans="1:3" s="69" customFormat="1" ht="30" customHeight="1" x14ac:dyDescent="0.25">
      <c r="A35" s="44" t="s">
        <v>5135</v>
      </c>
      <c r="B35" s="45" t="s">
        <v>2765</v>
      </c>
      <c r="C35" s="68" t="s">
        <v>5136</v>
      </c>
    </row>
    <row r="36" spans="1:3" s="69" customFormat="1" ht="30" customHeight="1" x14ac:dyDescent="0.25">
      <c r="A36" s="218" t="s">
        <v>4289</v>
      </c>
      <c r="B36" s="219"/>
      <c r="C36" s="220"/>
    </row>
    <row r="37" spans="1:3" s="69" customFormat="1" ht="30" customHeight="1" x14ac:dyDescent="0.25">
      <c r="A37" s="44" t="s">
        <v>5137</v>
      </c>
      <c r="B37" s="45" t="s">
        <v>2765</v>
      </c>
      <c r="C37" s="68" t="s">
        <v>5138</v>
      </c>
    </row>
    <row r="38" spans="1:3" s="69" customFormat="1" ht="30" customHeight="1" x14ac:dyDescent="0.25">
      <c r="A38" s="44" t="s">
        <v>5139</v>
      </c>
      <c r="B38" s="45" t="s">
        <v>2863</v>
      </c>
      <c r="C38" s="68" t="s">
        <v>5140</v>
      </c>
    </row>
    <row r="39" spans="1:3" s="69" customFormat="1" ht="30" customHeight="1" x14ac:dyDescent="0.25">
      <c r="A39" s="218" t="s">
        <v>4362</v>
      </c>
      <c r="B39" s="219"/>
      <c r="C39" s="220"/>
    </row>
    <row r="40" spans="1:3" s="69" customFormat="1" ht="30" customHeight="1" x14ac:dyDescent="0.25">
      <c r="A40" s="44" t="s">
        <v>5141</v>
      </c>
      <c r="B40" s="45" t="s">
        <v>2868</v>
      </c>
      <c r="C40" s="68" t="s">
        <v>5142</v>
      </c>
    </row>
    <row r="41" spans="1:3" s="69" customFormat="1" ht="30" customHeight="1" x14ac:dyDescent="0.25">
      <c r="A41" s="218" t="s">
        <v>4954</v>
      </c>
      <c r="B41" s="219"/>
      <c r="C41" s="220"/>
    </row>
    <row r="42" spans="1:3" s="69" customFormat="1" ht="30" customHeight="1" x14ac:dyDescent="0.25">
      <c r="A42" s="44" t="s">
        <v>5143</v>
      </c>
      <c r="B42" s="45" t="s">
        <v>2765</v>
      </c>
      <c r="C42" s="68" t="s">
        <v>5144</v>
      </c>
    </row>
    <row r="43" spans="1:3" s="69" customFormat="1" ht="30" customHeight="1" x14ac:dyDescent="0.25">
      <c r="A43" s="44" t="s">
        <v>5145</v>
      </c>
      <c r="B43" s="45" t="s">
        <v>2863</v>
      </c>
      <c r="C43" s="68" t="s">
        <v>5146</v>
      </c>
    </row>
    <row r="44" spans="1:3" s="69" customFormat="1" ht="30" customHeight="1" x14ac:dyDescent="0.25">
      <c r="A44" s="44" t="s">
        <v>5147</v>
      </c>
      <c r="B44" s="45" t="s">
        <v>2863</v>
      </c>
      <c r="C44" s="68" t="s">
        <v>5148</v>
      </c>
    </row>
    <row r="45" spans="1:3" s="69" customFormat="1" ht="30" customHeight="1" x14ac:dyDescent="0.25">
      <c r="A45" s="44" t="s">
        <v>5149</v>
      </c>
      <c r="B45" s="45" t="s">
        <v>2863</v>
      </c>
      <c r="C45" s="68" t="s">
        <v>5150</v>
      </c>
    </row>
    <row r="46" spans="1:3" s="69" customFormat="1" ht="30" customHeight="1" x14ac:dyDescent="0.25">
      <c r="A46" s="218" t="s">
        <v>4984</v>
      </c>
      <c r="B46" s="219"/>
      <c r="C46" s="220"/>
    </row>
    <row r="47" spans="1:3" s="69" customFormat="1" ht="30" customHeight="1" x14ac:dyDescent="0.25">
      <c r="A47" s="44" t="s">
        <v>5151</v>
      </c>
      <c r="B47" s="45" t="s">
        <v>2765</v>
      </c>
      <c r="C47" s="68" t="s">
        <v>5152</v>
      </c>
    </row>
    <row r="48" spans="1:3" s="69" customFormat="1" ht="30" customHeight="1" x14ac:dyDescent="0.25">
      <c r="A48" s="44" t="s">
        <v>5153</v>
      </c>
      <c r="B48" s="45" t="s">
        <v>2765</v>
      </c>
      <c r="C48" s="68" t="s">
        <v>5154</v>
      </c>
    </row>
    <row r="49" spans="1:3" s="69" customFormat="1" ht="30" customHeight="1" x14ac:dyDescent="0.25">
      <c r="A49" s="44" t="s">
        <v>5155</v>
      </c>
      <c r="B49" s="45" t="s">
        <v>2863</v>
      </c>
      <c r="C49" s="68" t="s">
        <v>5156</v>
      </c>
    </row>
    <row r="50" spans="1:3" s="69" customFormat="1" ht="30" customHeight="1" x14ac:dyDescent="0.25">
      <c r="A50" s="218" t="s">
        <v>5036</v>
      </c>
      <c r="B50" s="219"/>
      <c r="C50" s="220"/>
    </row>
    <row r="51" spans="1:3" s="69" customFormat="1" ht="30" customHeight="1" x14ac:dyDescent="0.25">
      <c r="A51" s="44" t="s">
        <v>5157</v>
      </c>
      <c r="B51" s="45" t="s">
        <v>2765</v>
      </c>
      <c r="C51" s="68" t="s">
        <v>5158</v>
      </c>
    </row>
    <row r="52" spans="1:3" s="69" customFormat="1" ht="30" customHeight="1" x14ac:dyDescent="0.25">
      <c r="A52" s="44" t="s">
        <v>5159</v>
      </c>
      <c r="B52" s="45" t="s">
        <v>2868</v>
      </c>
      <c r="C52" s="68" t="s">
        <v>5160</v>
      </c>
    </row>
    <row r="53" spans="1:3" s="69" customFormat="1" ht="30" customHeight="1" x14ac:dyDescent="0.25">
      <c r="A53" s="218" t="s">
        <v>5053</v>
      </c>
      <c r="B53" s="219"/>
      <c r="C53" s="220"/>
    </row>
    <row r="54" spans="1:3" s="69" customFormat="1" ht="30" customHeight="1" x14ac:dyDescent="0.25">
      <c r="A54" s="44" t="s">
        <v>5161</v>
      </c>
      <c r="B54" s="45" t="s">
        <v>2765</v>
      </c>
      <c r="C54" s="68" t="s">
        <v>5162</v>
      </c>
    </row>
    <row r="55" spans="1:3" s="69" customFormat="1" ht="30" customHeight="1" x14ac:dyDescent="0.25">
      <c r="A55" s="44" t="s">
        <v>5163</v>
      </c>
      <c r="B55" s="45" t="s">
        <v>2863</v>
      </c>
      <c r="C55" s="68" t="s">
        <v>5164</v>
      </c>
    </row>
    <row r="56" spans="1:3" s="69" customFormat="1" ht="30" customHeight="1" x14ac:dyDescent="0.25">
      <c r="A56" s="44" t="s">
        <v>5165</v>
      </c>
      <c r="B56" s="45" t="s">
        <v>2863</v>
      </c>
      <c r="C56" s="68" t="s">
        <v>5166</v>
      </c>
    </row>
    <row r="57" spans="1:3" s="69" customFormat="1" ht="30" customHeight="1" thickBot="1" x14ac:dyDescent="0.3">
      <c r="A57" s="60" t="s">
        <v>5167</v>
      </c>
      <c r="B57" s="61" t="s">
        <v>2863</v>
      </c>
      <c r="C57" s="72" t="s">
        <v>5168</v>
      </c>
    </row>
  </sheetData>
  <mergeCells count="17">
    <mergeCell ref="A36:C36"/>
    <mergeCell ref="A1:A2"/>
    <mergeCell ref="B1:B2"/>
    <mergeCell ref="C1:C2"/>
    <mergeCell ref="A4:C4"/>
    <mergeCell ref="A9:C9"/>
    <mergeCell ref="A17:C17"/>
    <mergeCell ref="A20:C20"/>
    <mergeCell ref="A24:C24"/>
    <mergeCell ref="A29:C29"/>
    <mergeCell ref="A31:C31"/>
    <mergeCell ref="A33:C33"/>
    <mergeCell ref="A39:C39"/>
    <mergeCell ref="A41:C41"/>
    <mergeCell ref="A46:C46"/>
    <mergeCell ref="A50:C50"/>
    <mergeCell ref="A53:C53"/>
  </mergeCells>
  <conditionalFormatting sqref="A3:C3">
    <cfRule type="containsText" dxfId="11" priority="1" operator="containsText" text="frakt">
      <formula>NOT(ISERROR(SEARCH("frakt",A3)))</formula>
    </cfRule>
  </conditionalFormatting>
  <pageMargins left="0.70866141732283472" right="0.70866141732283472" top="0.74803149606299213" bottom="0.74803149606299213" header="0.31496062992125984" footer="0.31496062992125984"/>
  <pageSetup paperSize="9" scale="92" fitToHeight="0" orientation="portrait" r:id="rId1"/>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tabColor rgb="FFFF0000"/>
    <pageSetUpPr fitToPage="1"/>
  </sheetPr>
  <dimension ref="A1:E489"/>
  <sheetViews>
    <sheetView zoomScale="70" zoomScaleNormal="70" workbookViewId="0">
      <pane xSplit="5" ySplit="6" topLeftCell="F7" activePane="bottomRight" state="frozen"/>
      <selection activeCell="A2" sqref="A2:B2"/>
      <selection pane="topRight" activeCell="A2" sqref="A2:B2"/>
      <selection pane="bottomLeft" activeCell="A2" sqref="A2:B2"/>
      <selection pane="bottomRight" activeCell="E26" sqref="E26"/>
    </sheetView>
  </sheetViews>
  <sheetFormatPr defaultColWidth="10.5703125" defaultRowHeight="15" x14ac:dyDescent="0.25"/>
  <cols>
    <col min="1" max="1" width="14.85546875" customWidth="1"/>
    <col min="2" max="2" width="8.85546875" bestFit="1" customWidth="1"/>
    <col min="3" max="3" width="14.85546875" style="88" customWidth="1"/>
    <col min="4" max="4" width="12" customWidth="1"/>
    <col min="5" max="5" width="99.140625" customWidth="1"/>
  </cols>
  <sheetData>
    <row r="1" spans="1:5" s="17" customFormat="1" ht="18" customHeight="1" x14ac:dyDescent="0.25">
      <c r="A1" s="89" t="s">
        <v>2710</v>
      </c>
      <c r="B1" s="37"/>
      <c r="C1" s="85"/>
      <c r="D1" s="37"/>
      <c r="E1" s="90"/>
    </row>
    <row r="2" spans="1:5" s="17" customFormat="1" ht="18" customHeight="1" x14ac:dyDescent="0.25">
      <c r="A2" s="89"/>
      <c r="B2" s="37"/>
      <c r="C2" s="85"/>
      <c r="D2" s="37"/>
      <c r="E2" s="90"/>
    </row>
    <row r="3" spans="1:5" s="17" customFormat="1" ht="18" customHeight="1" x14ac:dyDescent="0.25">
      <c r="A3" s="83" t="s">
        <v>5597</v>
      </c>
      <c r="B3" s="83"/>
      <c r="C3" s="86"/>
      <c r="D3" s="83"/>
      <c r="E3" s="83"/>
    </row>
    <row r="4" spans="1:5" s="17" customFormat="1" ht="18" customHeight="1" thickBot="1" x14ac:dyDescent="0.3">
      <c r="A4" s="81"/>
      <c r="B4" s="81"/>
      <c r="C4" s="91"/>
      <c r="D4" s="81"/>
      <c r="E4" s="92"/>
    </row>
    <row r="5" spans="1:5" s="16" customFormat="1" ht="50.25" customHeight="1" x14ac:dyDescent="0.25">
      <c r="A5" s="98" t="s">
        <v>5592</v>
      </c>
      <c r="B5" s="99" t="s">
        <v>0</v>
      </c>
      <c r="C5" s="99" t="s">
        <v>5593</v>
      </c>
      <c r="D5" s="99" t="s">
        <v>5595</v>
      </c>
      <c r="E5" s="139" t="s">
        <v>5594</v>
      </c>
    </row>
    <row r="6" spans="1:5" s="16" customFormat="1" ht="19.5" customHeight="1" x14ac:dyDescent="0.25">
      <c r="A6" s="100">
        <v>1</v>
      </c>
      <c r="B6" s="101">
        <v>2</v>
      </c>
      <c r="C6" s="102">
        <v>3</v>
      </c>
      <c r="D6" s="102">
        <v>4</v>
      </c>
      <c r="E6" s="140">
        <v>5</v>
      </c>
    </row>
    <row r="7" spans="1:5" s="96" customFormat="1" ht="69.75" customHeight="1" x14ac:dyDescent="0.25">
      <c r="A7" s="237" t="s">
        <v>1268</v>
      </c>
      <c r="B7" s="176" t="s">
        <v>1495</v>
      </c>
      <c r="C7" s="172" t="s">
        <v>1540</v>
      </c>
      <c r="D7" s="167" t="s">
        <v>5295</v>
      </c>
      <c r="E7" s="165" t="s">
        <v>3</v>
      </c>
    </row>
    <row r="8" spans="1:5" s="96" customFormat="1" ht="69.75" customHeight="1" x14ac:dyDescent="0.25">
      <c r="A8" s="238"/>
      <c r="B8" s="176" t="s">
        <v>1496</v>
      </c>
      <c r="C8" s="172" t="s">
        <v>1541</v>
      </c>
      <c r="D8" s="167" t="s">
        <v>5296</v>
      </c>
      <c r="E8" s="165" t="s">
        <v>4</v>
      </c>
    </row>
    <row r="9" spans="1:5" s="96" customFormat="1" ht="17.25" customHeight="1" x14ac:dyDescent="0.25">
      <c r="A9" s="237" t="s">
        <v>1269</v>
      </c>
      <c r="B9" s="176" t="s">
        <v>1497</v>
      </c>
      <c r="C9" s="172" t="s">
        <v>1542</v>
      </c>
      <c r="D9" s="167" t="s">
        <v>5297</v>
      </c>
      <c r="E9" s="165" t="s">
        <v>1310</v>
      </c>
    </row>
    <row r="10" spans="1:5" s="96" customFormat="1" ht="17.25" customHeight="1" x14ac:dyDescent="0.25">
      <c r="A10" s="239"/>
      <c r="B10" s="176" t="s">
        <v>1498</v>
      </c>
      <c r="C10" s="172" t="s">
        <v>1543</v>
      </c>
      <c r="D10" s="167" t="s">
        <v>5298</v>
      </c>
      <c r="E10" s="165" t="s">
        <v>1311</v>
      </c>
    </row>
    <row r="11" spans="1:5" s="96" customFormat="1" ht="17.25" customHeight="1" x14ac:dyDescent="0.25">
      <c r="A11" s="239"/>
      <c r="B11" s="176" t="s">
        <v>1499</v>
      </c>
      <c r="C11" s="172" t="s">
        <v>1544</v>
      </c>
      <c r="D11" s="167" t="s">
        <v>5299</v>
      </c>
      <c r="E11" s="165" t="s">
        <v>1312</v>
      </c>
    </row>
    <row r="12" spans="1:5" s="96" customFormat="1" ht="17.25" customHeight="1" x14ac:dyDescent="0.25">
      <c r="A12" s="239"/>
      <c r="B12" s="176" t="s">
        <v>1500</v>
      </c>
      <c r="C12" s="172" t="s">
        <v>1544</v>
      </c>
      <c r="D12" s="167" t="s">
        <v>5300</v>
      </c>
      <c r="E12" s="165" t="s">
        <v>1313</v>
      </c>
    </row>
    <row r="13" spans="1:5" s="96" customFormat="1" ht="17.25" customHeight="1" x14ac:dyDescent="0.25">
      <c r="A13" s="239"/>
      <c r="B13" s="176" t="s">
        <v>1501</v>
      </c>
      <c r="C13" s="172" t="s">
        <v>1545</v>
      </c>
      <c r="D13" s="167" t="s">
        <v>5301</v>
      </c>
      <c r="E13" s="165" t="s">
        <v>1314</v>
      </c>
    </row>
    <row r="14" spans="1:5" s="96" customFormat="1" ht="17.25" customHeight="1" x14ac:dyDescent="0.25">
      <c r="A14" s="239"/>
      <c r="B14" s="176" t="s">
        <v>1502</v>
      </c>
      <c r="C14" s="172" t="s">
        <v>1546</v>
      </c>
      <c r="D14" s="167" t="s">
        <v>5302</v>
      </c>
      <c r="E14" s="165" t="s">
        <v>1315</v>
      </c>
    </row>
    <row r="15" spans="1:5" s="96" customFormat="1" ht="17.25" customHeight="1" x14ac:dyDescent="0.25">
      <c r="A15" s="238"/>
      <c r="B15" s="176" t="s">
        <v>1586</v>
      </c>
      <c r="C15" s="172" t="s">
        <v>1547</v>
      </c>
      <c r="D15" s="167" t="s">
        <v>5303</v>
      </c>
      <c r="E15" s="165" t="s">
        <v>1316</v>
      </c>
    </row>
    <row r="16" spans="1:5" s="96" customFormat="1" ht="82.5" x14ac:dyDescent="0.25">
      <c r="A16" s="93" t="s">
        <v>1587</v>
      </c>
      <c r="B16" s="176" t="s">
        <v>1503</v>
      </c>
      <c r="C16" s="172" t="s">
        <v>1548</v>
      </c>
      <c r="D16" s="167" t="s">
        <v>5304</v>
      </c>
      <c r="E16" s="165" t="s">
        <v>1317</v>
      </c>
    </row>
    <row r="17" spans="1:5" s="96" customFormat="1" ht="17.25" customHeight="1" x14ac:dyDescent="0.25">
      <c r="A17" s="241" t="s">
        <v>1588</v>
      </c>
      <c r="B17" s="176" t="s">
        <v>1504</v>
      </c>
      <c r="C17" s="172" t="s">
        <v>1549</v>
      </c>
      <c r="D17" s="167" t="s">
        <v>5305</v>
      </c>
      <c r="E17" s="165" t="s">
        <v>1318</v>
      </c>
    </row>
    <row r="18" spans="1:5" s="96" customFormat="1" ht="17.25" customHeight="1" x14ac:dyDescent="0.25">
      <c r="A18" s="242"/>
      <c r="B18" s="176" t="s">
        <v>1505</v>
      </c>
      <c r="C18" s="172" t="s">
        <v>1550</v>
      </c>
      <c r="D18" s="168" t="s">
        <v>5306</v>
      </c>
      <c r="E18" s="165" t="s">
        <v>1319</v>
      </c>
    </row>
    <row r="19" spans="1:5" s="96" customFormat="1" ht="17.25" customHeight="1" x14ac:dyDescent="0.25">
      <c r="A19" s="242"/>
      <c r="B19" s="176" t="s">
        <v>1506</v>
      </c>
      <c r="C19" s="172" t="s">
        <v>1551</v>
      </c>
      <c r="D19" s="167" t="s">
        <v>5307</v>
      </c>
      <c r="E19" s="165" t="s">
        <v>1320</v>
      </c>
    </row>
    <row r="20" spans="1:5" s="96" customFormat="1" ht="17.25" customHeight="1" x14ac:dyDescent="0.25">
      <c r="A20" s="242"/>
      <c r="B20" s="176" t="s">
        <v>1507</v>
      </c>
      <c r="C20" s="172" t="s">
        <v>1552</v>
      </c>
      <c r="D20" s="167" t="s">
        <v>5308</v>
      </c>
      <c r="E20" s="165" t="s">
        <v>1321</v>
      </c>
    </row>
    <row r="21" spans="1:5" s="96" customFormat="1" ht="17.25" customHeight="1" x14ac:dyDescent="0.25">
      <c r="A21" s="242"/>
      <c r="B21" s="176" t="s">
        <v>1508</v>
      </c>
      <c r="C21" s="172" t="s">
        <v>1553</v>
      </c>
      <c r="D21" s="167" t="s">
        <v>5309</v>
      </c>
      <c r="E21" s="165" t="s">
        <v>1322</v>
      </c>
    </row>
    <row r="22" spans="1:5" s="96" customFormat="1" ht="17.25" customHeight="1" x14ac:dyDescent="0.25">
      <c r="A22" s="242"/>
      <c r="B22" s="176" t="s">
        <v>1509</v>
      </c>
      <c r="C22" s="172" t="s">
        <v>1554</v>
      </c>
      <c r="D22" s="172" t="s">
        <v>5310</v>
      </c>
      <c r="E22" s="165" t="s">
        <v>1323</v>
      </c>
    </row>
    <row r="23" spans="1:5" s="96" customFormat="1" ht="17.25" customHeight="1" x14ac:dyDescent="0.25">
      <c r="A23" s="242"/>
      <c r="B23" s="176" t="s">
        <v>1510</v>
      </c>
      <c r="C23" s="172" t="s">
        <v>1555</v>
      </c>
      <c r="D23" s="172" t="s">
        <v>5311</v>
      </c>
      <c r="E23" s="165" t="s">
        <v>1324</v>
      </c>
    </row>
    <row r="24" spans="1:5" s="96" customFormat="1" ht="17.25" customHeight="1" x14ac:dyDescent="0.25">
      <c r="A24" s="242"/>
      <c r="B24" s="176" t="s">
        <v>1511</v>
      </c>
      <c r="C24" s="173" t="s">
        <v>1556</v>
      </c>
      <c r="D24" s="172" t="s">
        <v>5312</v>
      </c>
      <c r="E24" s="165" t="s">
        <v>1325</v>
      </c>
    </row>
    <row r="25" spans="1:5" s="96" customFormat="1" ht="17.25" customHeight="1" x14ac:dyDescent="0.25">
      <c r="A25" s="242"/>
      <c r="B25" s="176" t="s">
        <v>1512</v>
      </c>
      <c r="C25" s="172" t="s">
        <v>1557</v>
      </c>
      <c r="D25" s="172" t="s">
        <v>5313</v>
      </c>
      <c r="E25" s="165" t="s">
        <v>1326</v>
      </c>
    </row>
    <row r="26" spans="1:5" s="96" customFormat="1" ht="17.25" customHeight="1" x14ac:dyDescent="0.25">
      <c r="A26" s="242"/>
      <c r="B26" s="176" t="s">
        <v>1513</v>
      </c>
      <c r="C26" s="172" t="s">
        <v>1558</v>
      </c>
      <c r="D26" s="172" t="s">
        <v>5314</v>
      </c>
      <c r="E26" s="165" t="s">
        <v>1327</v>
      </c>
    </row>
    <row r="27" spans="1:5" s="96" customFormat="1" ht="17.25" customHeight="1" x14ac:dyDescent="0.25">
      <c r="A27" s="242"/>
      <c r="B27" s="176" t="s">
        <v>1514</v>
      </c>
      <c r="C27" s="172" t="s">
        <v>1559</v>
      </c>
      <c r="D27" s="172" t="s">
        <v>5315</v>
      </c>
      <c r="E27" s="165" t="s">
        <v>1328</v>
      </c>
    </row>
    <row r="28" spans="1:5" s="96" customFormat="1" ht="17.25" customHeight="1" x14ac:dyDescent="0.25">
      <c r="A28" s="242"/>
      <c r="B28" s="176" t="s">
        <v>1515</v>
      </c>
      <c r="C28" s="172" t="s">
        <v>1559</v>
      </c>
      <c r="D28" s="172" t="s">
        <v>5316</v>
      </c>
      <c r="E28" s="165" t="s">
        <v>1329</v>
      </c>
    </row>
    <row r="29" spans="1:5" s="96" customFormat="1" ht="17.25" customHeight="1" x14ac:dyDescent="0.25">
      <c r="A29" s="242"/>
      <c r="B29" s="176" t="s">
        <v>1516</v>
      </c>
      <c r="C29" s="173" t="s">
        <v>1560</v>
      </c>
      <c r="D29" s="172" t="s">
        <v>5317</v>
      </c>
      <c r="E29" s="165" t="s">
        <v>1330</v>
      </c>
    </row>
    <row r="30" spans="1:5" s="96" customFormat="1" ht="17.25" customHeight="1" x14ac:dyDescent="0.25">
      <c r="A30" s="242"/>
      <c r="B30" s="176" t="s">
        <v>1517</v>
      </c>
      <c r="C30" s="172" t="s">
        <v>1561</v>
      </c>
      <c r="D30" s="172" t="s">
        <v>5318</v>
      </c>
      <c r="E30" s="165" t="s">
        <v>1331</v>
      </c>
    </row>
    <row r="31" spans="1:5" s="96" customFormat="1" ht="17.25" customHeight="1" x14ac:dyDescent="0.25">
      <c r="A31" s="242"/>
      <c r="B31" s="176" t="s">
        <v>1518</v>
      </c>
      <c r="C31" s="172" t="s">
        <v>1562</v>
      </c>
      <c r="D31" s="172" t="s">
        <v>5319</v>
      </c>
      <c r="E31" s="165" t="s">
        <v>1332</v>
      </c>
    </row>
    <row r="32" spans="1:5" s="96" customFormat="1" ht="17.25" customHeight="1" x14ac:dyDescent="0.25">
      <c r="A32" s="242"/>
      <c r="B32" s="176" t="s">
        <v>1519</v>
      </c>
      <c r="C32" s="172" t="s">
        <v>1563</v>
      </c>
      <c r="D32" s="172" t="s">
        <v>5320</v>
      </c>
      <c r="E32" s="165" t="s">
        <v>1333</v>
      </c>
    </row>
    <row r="33" spans="1:5" s="96" customFormat="1" ht="17.25" customHeight="1" x14ac:dyDescent="0.25">
      <c r="A33" s="242"/>
      <c r="B33" s="176" t="s">
        <v>1520</v>
      </c>
      <c r="C33" s="172" t="s">
        <v>1564</v>
      </c>
      <c r="D33" s="172" t="s">
        <v>5321</v>
      </c>
      <c r="E33" s="165" t="s">
        <v>1482</v>
      </c>
    </row>
    <row r="34" spans="1:5" s="97" customFormat="1" ht="17.25" customHeight="1" x14ac:dyDescent="0.25">
      <c r="A34" s="242"/>
      <c r="B34" s="176" t="s">
        <v>1521</v>
      </c>
      <c r="C34" s="172" t="s">
        <v>1565</v>
      </c>
      <c r="D34" s="172" t="s">
        <v>5322</v>
      </c>
      <c r="E34" s="165" t="s">
        <v>1334</v>
      </c>
    </row>
    <row r="35" spans="1:5" s="97" customFormat="1" ht="17.25" customHeight="1" x14ac:dyDescent="0.25">
      <c r="A35" s="242"/>
      <c r="B35" s="176" t="s">
        <v>1522</v>
      </c>
      <c r="C35" s="172" t="s">
        <v>1566</v>
      </c>
      <c r="D35" s="172" t="s">
        <v>5293</v>
      </c>
      <c r="E35" s="165" t="s">
        <v>5580</v>
      </c>
    </row>
    <row r="36" spans="1:5" s="97" customFormat="1" ht="17.25" customHeight="1" x14ac:dyDescent="0.25">
      <c r="A36" s="242"/>
      <c r="B36" s="176" t="s">
        <v>1523</v>
      </c>
      <c r="C36" s="172" t="s">
        <v>1567</v>
      </c>
      <c r="D36" s="172" t="s">
        <v>5292</v>
      </c>
      <c r="E36" s="165" t="s">
        <v>5581</v>
      </c>
    </row>
    <row r="37" spans="1:5" s="97" customFormat="1" ht="17.25" customHeight="1" x14ac:dyDescent="0.25">
      <c r="A37" s="242"/>
      <c r="B37" s="176" t="s">
        <v>1524</v>
      </c>
      <c r="C37" s="172" t="s">
        <v>1568</v>
      </c>
      <c r="D37" s="172" t="s">
        <v>5290</v>
      </c>
      <c r="E37" s="165" t="s">
        <v>5579</v>
      </c>
    </row>
    <row r="38" spans="1:5" s="97" customFormat="1" ht="17.25" customHeight="1" x14ac:dyDescent="0.25">
      <c r="A38" s="242"/>
      <c r="B38" s="176" t="s">
        <v>1525</v>
      </c>
      <c r="C38" s="172" t="s">
        <v>1569</v>
      </c>
      <c r="D38" s="172" t="s">
        <v>5323</v>
      </c>
      <c r="E38" s="165" t="s">
        <v>1427</v>
      </c>
    </row>
    <row r="39" spans="1:5" s="97" customFormat="1" ht="17.25" customHeight="1" x14ac:dyDescent="0.25">
      <c r="A39" s="242"/>
      <c r="B39" s="176" t="s">
        <v>1526</v>
      </c>
      <c r="C39" s="172" t="s">
        <v>1570</v>
      </c>
      <c r="D39" s="172" t="s">
        <v>5324</v>
      </c>
      <c r="E39" s="165" t="s">
        <v>1428</v>
      </c>
    </row>
    <row r="40" spans="1:5" s="97" customFormat="1" ht="17.25" customHeight="1" x14ac:dyDescent="0.25">
      <c r="A40" s="242"/>
      <c r="B40" s="176" t="s">
        <v>1585</v>
      </c>
      <c r="C40" s="172" t="s">
        <v>1571</v>
      </c>
      <c r="D40" s="172" t="s">
        <v>5325</v>
      </c>
      <c r="E40" s="165" t="s">
        <v>1429</v>
      </c>
    </row>
    <row r="41" spans="1:5" s="17" customFormat="1" ht="17.25" customHeight="1" x14ac:dyDescent="0.25">
      <c r="A41" s="242"/>
      <c r="B41" s="176" t="s">
        <v>5414</v>
      </c>
      <c r="C41" s="172" t="s">
        <v>5571</v>
      </c>
      <c r="D41" s="172" t="s">
        <v>5570</v>
      </c>
      <c r="E41" s="165" t="s">
        <v>5415</v>
      </c>
    </row>
    <row r="42" spans="1:5" s="17" customFormat="1" ht="17.25" customHeight="1" x14ac:dyDescent="0.25">
      <c r="A42" s="242"/>
      <c r="B42" s="176" t="s">
        <v>5440</v>
      </c>
      <c r="C42" s="172" t="s">
        <v>5572</v>
      </c>
      <c r="D42" s="172" t="s">
        <v>5600</v>
      </c>
      <c r="E42" s="165" t="s">
        <v>5441</v>
      </c>
    </row>
    <row r="43" spans="1:5" s="17" customFormat="1" ht="17.25" customHeight="1" x14ac:dyDescent="0.25">
      <c r="A43" s="242"/>
      <c r="B43" s="176" t="s">
        <v>5498</v>
      </c>
      <c r="C43" s="172" t="s">
        <v>5568</v>
      </c>
      <c r="D43" s="172" t="s">
        <v>5601</v>
      </c>
      <c r="E43" s="165" t="s">
        <v>5577</v>
      </c>
    </row>
    <row r="44" spans="1:5" s="17" customFormat="1" ht="17.25" customHeight="1" x14ac:dyDescent="0.25">
      <c r="A44" s="243"/>
      <c r="B44" s="176" t="s">
        <v>5532</v>
      </c>
      <c r="C44" s="172" t="s">
        <v>5569</v>
      </c>
      <c r="D44" s="172" t="s">
        <v>5602</v>
      </c>
      <c r="E44" s="165" t="s">
        <v>5578</v>
      </c>
    </row>
    <row r="45" spans="1:5" s="97" customFormat="1" ht="17.25" customHeight="1" x14ac:dyDescent="0.25">
      <c r="A45" s="237" t="s">
        <v>1589</v>
      </c>
      <c r="B45" s="176" t="s">
        <v>1527</v>
      </c>
      <c r="C45" s="172" t="s">
        <v>1572</v>
      </c>
      <c r="D45" s="172" t="s">
        <v>5326</v>
      </c>
      <c r="E45" s="165" t="s">
        <v>1430</v>
      </c>
    </row>
    <row r="46" spans="1:5" s="97" customFormat="1" ht="17.25" customHeight="1" x14ac:dyDescent="0.25">
      <c r="A46" s="239"/>
      <c r="B46" s="176" t="s">
        <v>1528</v>
      </c>
      <c r="C46" s="172" t="s">
        <v>1573</v>
      </c>
      <c r="D46" s="172" t="s">
        <v>5327</v>
      </c>
      <c r="E46" s="165" t="s">
        <v>1431</v>
      </c>
    </row>
    <row r="47" spans="1:5" s="97" customFormat="1" ht="17.25" customHeight="1" x14ac:dyDescent="0.25">
      <c r="A47" s="239"/>
      <c r="B47" s="176" t="s">
        <v>1529</v>
      </c>
      <c r="C47" s="172" t="s">
        <v>1574</v>
      </c>
      <c r="D47" s="172" t="s">
        <v>5328</v>
      </c>
      <c r="E47" s="165" t="s">
        <v>1432</v>
      </c>
    </row>
    <row r="48" spans="1:5" s="97" customFormat="1" ht="17.25" customHeight="1" x14ac:dyDescent="0.25">
      <c r="A48" s="238"/>
      <c r="B48" s="176" t="s">
        <v>1530</v>
      </c>
      <c r="C48" s="172" t="s">
        <v>1575</v>
      </c>
      <c r="D48" s="172" t="s">
        <v>5329</v>
      </c>
      <c r="E48" s="165" t="s">
        <v>1433</v>
      </c>
    </row>
    <row r="49" spans="1:5" s="97" customFormat="1" ht="17.25" customHeight="1" x14ac:dyDescent="0.25">
      <c r="A49" s="240" t="s">
        <v>1590</v>
      </c>
      <c r="B49" s="176" t="s">
        <v>1531</v>
      </c>
      <c r="C49" s="172" t="s">
        <v>1576</v>
      </c>
      <c r="D49" s="172" t="s">
        <v>5330</v>
      </c>
      <c r="E49" s="165" t="s">
        <v>1434</v>
      </c>
    </row>
    <row r="50" spans="1:5" s="97" customFormat="1" ht="17.25" customHeight="1" x14ac:dyDescent="0.25">
      <c r="A50" s="240"/>
      <c r="B50" s="176" t="s">
        <v>1532</v>
      </c>
      <c r="C50" s="172" t="s">
        <v>1577</v>
      </c>
      <c r="D50" s="172" t="s">
        <v>5331</v>
      </c>
      <c r="E50" s="165" t="s">
        <v>1435</v>
      </c>
    </row>
    <row r="51" spans="1:5" s="97" customFormat="1" ht="17.25" customHeight="1" x14ac:dyDescent="0.25">
      <c r="A51" s="240"/>
      <c r="B51" s="176" t="s">
        <v>1533</v>
      </c>
      <c r="C51" s="172" t="s">
        <v>1578</v>
      </c>
      <c r="D51" s="172" t="s">
        <v>5332</v>
      </c>
      <c r="E51" s="165" t="s">
        <v>1436</v>
      </c>
    </row>
    <row r="52" spans="1:5" s="97" customFormat="1" ht="17.25" customHeight="1" x14ac:dyDescent="0.25">
      <c r="A52" s="240"/>
      <c r="B52" s="176" t="s">
        <v>1534</v>
      </c>
      <c r="C52" s="172" t="s">
        <v>1579</v>
      </c>
      <c r="D52" s="172" t="s">
        <v>5333</v>
      </c>
      <c r="E52" s="165" t="s">
        <v>1437</v>
      </c>
    </row>
    <row r="53" spans="1:5" s="97" customFormat="1" ht="17.25" customHeight="1" x14ac:dyDescent="0.25">
      <c r="A53" s="240"/>
      <c r="B53" s="176" t="s">
        <v>1535</v>
      </c>
      <c r="C53" s="172" t="s">
        <v>1580</v>
      </c>
      <c r="D53" s="172" t="s">
        <v>5334</v>
      </c>
      <c r="E53" s="165" t="s">
        <v>1438</v>
      </c>
    </row>
    <row r="54" spans="1:5" s="97" customFormat="1" ht="17.25" customHeight="1" x14ac:dyDescent="0.25">
      <c r="A54" s="240"/>
      <c r="B54" s="176" t="s">
        <v>1536</v>
      </c>
      <c r="C54" s="172" t="s">
        <v>1581</v>
      </c>
      <c r="D54" s="172" t="s">
        <v>5335</v>
      </c>
      <c r="E54" s="165" t="s">
        <v>1439</v>
      </c>
    </row>
    <row r="55" spans="1:5" s="97" customFormat="1" ht="17.25" customHeight="1" x14ac:dyDescent="0.25">
      <c r="A55" s="240"/>
      <c r="B55" s="176" t="s">
        <v>1537</v>
      </c>
      <c r="C55" s="172" t="s">
        <v>1582</v>
      </c>
      <c r="D55" s="172" t="s">
        <v>5291</v>
      </c>
      <c r="E55" s="165" t="s">
        <v>5582</v>
      </c>
    </row>
    <row r="56" spans="1:5" s="97" customFormat="1" ht="65.25" thickBot="1" x14ac:dyDescent="0.3">
      <c r="A56" s="103" t="s">
        <v>1591</v>
      </c>
      <c r="B56" s="177" t="s">
        <v>1538</v>
      </c>
      <c r="C56" s="174" t="s">
        <v>1583</v>
      </c>
      <c r="D56" s="175" t="s">
        <v>5336</v>
      </c>
      <c r="E56" s="166" t="s">
        <v>1481</v>
      </c>
    </row>
    <row r="57" spans="1:5" x14ac:dyDescent="0.25">
      <c r="A57" s="94"/>
      <c r="B57" s="28"/>
      <c r="C57" s="87"/>
      <c r="D57" s="28"/>
      <c r="E57" s="28"/>
    </row>
    <row r="58" spans="1:5" x14ac:dyDescent="0.25">
      <c r="A58" s="94"/>
      <c r="B58" s="28"/>
      <c r="C58" s="87"/>
      <c r="D58" s="28"/>
      <c r="E58" s="28"/>
    </row>
    <row r="59" spans="1:5" x14ac:dyDescent="0.25">
      <c r="A59" s="94"/>
      <c r="B59" s="28"/>
      <c r="C59" s="87"/>
      <c r="D59" s="28"/>
      <c r="E59" s="28"/>
    </row>
    <row r="60" spans="1:5" x14ac:dyDescent="0.25">
      <c r="A60" s="94"/>
      <c r="B60" s="28"/>
      <c r="C60" s="87"/>
      <c r="D60" s="28"/>
      <c r="E60" s="28"/>
    </row>
    <row r="61" spans="1:5" x14ac:dyDescent="0.25">
      <c r="A61" s="94"/>
      <c r="B61" s="28"/>
      <c r="C61" s="87"/>
      <c r="D61" s="28"/>
      <c r="E61" s="28"/>
    </row>
    <row r="62" spans="1:5" x14ac:dyDescent="0.25">
      <c r="A62" s="94"/>
      <c r="B62" s="28"/>
      <c r="C62" s="87"/>
      <c r="D62" s="28"/>
      <c r="E62" s="28"/>
    </row>
    <row r="63" spans="1:5" x14ac:dyDescent="0.25">
      <c r="A63" s="94"/>
      <c r="B63" s="28"/>
      <c r="C63" s="87"/>
      <c r="D63" s="28"/>
      <c r="E63" s="28"/>
    </row>
    <row r="64" spans="1:5" x14ac:dyDescent="0.25">
      <c r="A64" s="94"/>
      <c r="B64" s="28"/>
      <c r="C64" s="87"/>
      <c r="D64" s="28"/>
      <c r="E64" s="28"/>
    </row>
    <row r="65" spans="1:5" x14ac:dyDescent="0.25">
      <c r="A65" s="94"/>
      <c r="B65" s="28"/>
      <c r="C65" s="87"/>
      <c r="D65" s="28"/>
      <c r="E65" s="28"/>
    </row>
    <row r="66" spans="1:5" x14ac:dyDescent="0.25">
      <c r="A66" s="94"/>
      <c r="B66" s="28"/>
      <c r="C66" s="87"/>
      <c r="D66" s="28"/>
      <c r="E66" s="28"/>
    </row>
    <row r="67" spans="1:5" x14ac:dyDescent="0.25">
      <c r="A67" s="94"/>
      <c r="B67" s="28"/>
      <c r="C67" s="87"/>
      <c r="D67" s="28"/>
      <c r="E67" s="28"/>
    </row>
    <row r="68" spans="1:5" x14ac:dyDescent="0.25">
      <c r="A68" s="94"/>
      <c r="B68" s="28"/>
      <c r="C68" s="87"/>
      <c r="D68" s="28"/>
      <c r="E68" s="28"/>
    </row>
    <row r="69" spans="1:5" x14ac:dyDescent="0.25">
      <c r="A69" s="94"/>
      <c r="B69" s="28"/>
      <c r="C69" s="87"/>
      <c r="D69" s="28"/>
      <c r="E69" s="28"/>
    </row>
    <row r="70" spans="1:5" x14ac:dyDescent="0.25">
      <c r="A70" s="94"/>
      <c r="B70" s="28"/>
      <c r="C70" s="87"/>
      <c r="D70" s="28"/>
      <c r="E70" s="28"/>
    </row>
    <row r="71" spans="1:5" x14ac:dyDescent="0.25">
      <c r="A71" s="94"/>
      <c r="B71" s="28"/>
      <c r="C71" s="87"/>
      <c r="D71" s="28"/>
      <c r="E71" s="28"/>
    </row>
    <row r="72" spans="1:5" x14ac:dyDescent="0.25">
      <c r="A72" s="94"/>
      <c r="B72" s="28"/>
      <c r="C72" s="87"/>
      <c r="D72" s="28"/>
      <c r="E72" s="28"/>
    </row>
    <row r="73" spans="1:5" x14ac:dyDescent="0.25">
      <c r="A73" s="94"/>
      <c r="B73" s="28"/>
      <c r="C73" s="87"/>
      <c r="D73" s="28"/>
      <c r="E73" s="28"/>
    </row>
    <row r="74" spans="1:5" x14ac:dyDescent="0.25">
      <c r="A74" s="94"/>
      <c r="B74" s="28"/>
      <c r="C74" s="87"/>
      <c r="D74" s="28"/>
      <c r="E74" s="28"/>
    </row>
    <row r="75" spans="1:5" x14ac:dyDescent="0.25">
      <c r="A75" s="94"/>
      <c r="B75" s="28"/>
      <c r="C75" s="87"/>
      <c r="D75" s="28"/>
      <c r="E75" s="28"/>
    </row>
    <row r="76" spans="1:5" x14ac:dyDescent="0.25">
      <c r="A76" s="94"/>
      <c r="B76" s="28"/>
      <c r="C76" s="87"/>
      <c r="D76" s="28"/>
      <c r="E76" s="28"/>
    </row>
    <row r="77" spans="1:5" x14ac:dyDescent="0.25">
      <c r="A77" s="94"/>
      <c r="B77" s="28"/>
      <c r="C77" s="87"/>
      <c r="D77" s="28"/>
      <c r="E77" s="28"/>
    </row>
    <row r="78" spans="1:5" x14ac:dyDescent="0.25">
      <c r="A78" s="94"/>
      <c r="B78" s="28"/>
      <c r="C78" s="87"/>
      <c r="D78" s="28"/>
      <c r="E78" s="28"/>
    </row>
    <row r="79" spans="1:5" x14ac:dyDescent="0.25">
      <c r="A79" s="94"/>
      <c r="B79" s="28"/>
      <c r="C79" s="87"/>
      <c r="D79" s="28"/>
      <c r="E79" s="28"/>
    </row>
    <row r="80" spans="1:5" x14ac:dyDescent="0.25">
      <c r="A80" s="94"/>
      <c r="B80" s="28"/>
      <c r="C80" s="87"/>
      <c r="D80" s="28"/>
      <c r="E80" s="28"/>
    </row>
    <row r="81" spans="1:5" x14ac:dyDescent="0.25">
      <c r="A81" s="94"/>
      <c r="B81" s="28"/>
      <c r="C81" s="87"/>
      <c r="D81" s="28"/>
      <c r="E81" s="28"/>
    </row>
    <row r="82" spans="1:5" x14ac:dyDescent="0.25">
      <c r="A82" s="94"/>
      <c r="B82" s="28"/>
      <c r="C82" s="87"/>
      <c r="D82" s="28"/>
      <c r="E82" s="28"/>
    </row>
    <row r="83" spans="1:5" x14ac:dyDescent="0.25">
      <c r="A83" s="94"/>
      <c r="B83" s="28"/>
      <c r="C83" s="87"/>
      <c r="D83" s="28"/>
      <c r="E83" s="28"/>
    </row>
    <row r="84" spans="1:5" x14ac:dyDescent="0.25">
      <c r="A84" s="94"/>
      <c r="B84" s="28"/>
      <c r="C84" s="87"/>
      <c r="D84" s="28"/>
      <c r="E84" s="28"/>
    </row>
    <row r="85" spans="1:5" x14ac:dyDescent="0.25">
      <c r="A85" s="94"/>
      <c r="B85" s="28"/>
      <c r="C85" s="87"/>
      <c r="D85" s="28"/>
      <c r="E85" s="28"/>
    </row>
    <row r="86" spans="1:5" x14ac:dyDescent="0.25">
      <c r="A86" s="94"/>
      <c r="B86" s="28"/>
      <c r="C86" s="87"/>
      <c r="D86" s="28"/>
      <c r="E86" s="28"/>
    </row>
    <row r="87" spans="1:5" x14ac:dyDescent="0.25">
      <c r="A87" s="94"/>
      <c r="B87" s="28"/>
      <c r="C87" s="87"/>
      <c r="D87" s="28"/>
      <c r="E87" s="28"/>
    </row>
    <row r="88" spans="1:5" x14ac:dyDescent="0.25">
      <c r="A88" s="94"/>
      <c r="B88" s="28"/>
      <c r="C88" s="87"/>
      <c r="D88" s="28"/>
      <c r="E88" s="28"/>
    </row>
    <row r="89" spans="1:5" x14ac:dyDescent="0.25">
      <c r="A89" s="94"/>
      <c r="B89" s="28"/>
      <c r="C89" s="87"/>
      <c r="D89" s="28"/>
      <c r="E89" s="28"/>
    </row>
    <row r="90" spans="1:5" x14ac:dyDescent="0.25">
      <c r="A90" s="94"/>
      <c r="B90" s="28"/>
      <c r="C90" s="87"/>
      <c r="D90" s="28"/>
      <c r="E90" s="28"/>
    </row>
    <row r="91" spans="1:5" x14ac:dyDescent="0.25">
      <c r="A91" s="94"/>
      <c r="B91" s="28"/>
      <c r="C91" s="87"/>
      <c r="D91" s="28"/>
      <c r="E91" s="28"/>
    </row>
    <row r="92" spans="1:5" x14ac:dyDescent="0.25">
      <c r="A92" s="94"/>
      <c r="B92" s="28"/>
      <c r="C92" s="87"/>
      <c r="D92" s="28"/>
      <c r="E92" s="28"/>
    </row>
    <row r="93" spans="1:5" x14ac:dyDescent="0.25">
      <c r="A93" s="94"/>
      <c r="B93" s="28"/>
      <c r="C93" s="87"/>
      <c r="D93" s="28"/>
      <c r="E93" s="28"/>
    </row>
    <row r="94" spans="1:5" x14ac:dyDescent="0.25">
      <c r="A94" s="94"/>
      <c r="B94" s="28"/>
      <c r="C94" s="87"/>
      <c r="D94" s="28"/>
      <c r="E94" s="28"/>
    </row>
    <row r="95" spans="1:5" x14ac:dyDescent="0.25">
      <c r="A95" s="94"/>
      <c r="B95" s="28"/>
      <c r="C95" s="87"/>
      <c r="D95" s="28"/>
      <c r="E95" s="28"/>
    </row>
    <row r="96" spans="1:5" x14ac:dyDescent="0.25">
      <c r="A96" s="94"/>
      <c r="B96" s="28"/>
      <c r="C96" s="87"/>
      <c r="D96" s="28"/>
      <c r="E96" s="28"/>
    </row>
    <row r="97" spans="1:5" x14ac:dyDescent="0.25">
      <c r="A97" s="94"/>
      <c r="B97" s="28"/>
      <c r="C97" s="87"/>
      <c r="D97" s="28"/>
      <c r="E97" s="28"/>
    </row>
    <row r="98" spans="1:5" x14ac:dyDescent="0.25">
      <c r="A98" s="94"/>
      <c r="B98" s="28"/>
      <c r="C98" s="87"/>
      <c r="D98" s="28"/>
      <c r="E98" s="28"/>
    </row>
    <row r="99" spans="1:5" x14ac:dyDescent="0.25">
      <c r="A99" s="94"/>
      <c r="B99" s="28"/>
      <c r="C99" s="87"/>
      <c r="D99" s="28"/>
      <c r="E99" s="28"/>
    </row>
    <row r="100" spans="1:5" x14ac:dyDescent="0.25">
      <c r="A100" s="94"/>
      <c r="B100" s="28"/>
      <c r="C100" s="87"/>
      <c r="D100" s="28"/>
      <c r="E100" s="28"/>
    </row>
    <row r="101" spans="1:5" x14ac:dyDescent="0.25">
      <c r="A101" s="94"/>
      <c r="B101" s="28"/>
      <c r="C101" s="87"/>
      <c r="D101" s="28"/>
      <c r="E101" s="28"/>
    </row>
    <row r="102" spans="1:5" x14ac:dyDescent="0.25">
      <c r="A102" s="94"/>
      <c r="B102" s="28"/>
      <c r="C102" s="87"/>
      <c r="D102" s="28"/>
      <c r="E102" s="28"/>
    </row>
    <row r="103" spans="1:5" x14ac:dyDescent="0.25">
      <c r="A103" s="94"/>
      <c r="B103" s="28"/>
      <c r="C103" s="87"/>
      <c r="D103" s="28"/>
      <c r="E103" s="28"/>
    </row>
    <row r="104" spans="1:5" x14ac:dyDescent="0.25">
      <c r="A104" s="94"/>
      <c r="B104" s="28"/>
      <c r="C104" s="87"/>
      <c r="D104" s="28"/>
      <c r="E104" s="28"/>
    </row>
    <row r="105" spans="1:5" x14ac:dyDescent="0.25">
      <c r="A105" s="94"/>
      <c r="B105" s="28"/>
      <c r="C105" s="87"/>
      <c r="D105" s="28"/>
      <c r="E105" s="28"/>
    </row>
    <row r="106" spans="1:5" x14ac:dyDescent="0.25">
      <c r="A106" s="94"/>
      <c r="B106" s="28"/>
      <c r="C106" s="87"/>
      <c r="D106" s="28"/>
      <c r="E106" s="28"/>
    </row>
    <row r="107" spans="1:5" x14ac:dyDescent="0.25">
      <c r="A107" s="94"/>
      <c r="B107" s="28"/>
      <c r="C107" s="87"/>
      <c r="D107" s="28"/>
      <c r="E107" s="28"/>
    </row>
    <row r="108" spans="1:5" x14ac:dyDescent="0.25">
      <c r="A108" s="94"/>
      <c r="B108" s="28"/>
      <c r="C108" s="87"/>
      <c r="D108" s="28"/>
      <c r="E108" s="28"/>
    </row>
    <row r="109" spans="1:5" x14ac:dyDescent="0.25">
      <c r="A109" s="94"/>
      <c r="B109" s="28"/>
      <c r="C109" s="87"/>
      <c r="D109" s="28"/>
      <c r="E109" s="28"/>
    </row>
    <row r="110" spans="1:5" x14ac:dyDescent="0.25">
      <c r="A110" s="94"/>
      <c r="B110" s="28"/>
      <c r="C110" s="87"/>
      <c r="D110" s="28"/>
      <c r="E110" s="28"/>
    </row>
    <row r="111" spans="1:5" x14ac:dyDescent="0.25">
      <c r="A111" s="94"/>
      <c r="B111" s="28"/>
      <c r="C111" s="87"/>
      <c r="D111" s="28"/>
      <c r="E111" s="28"/>
    </row>
    <row r="112" spans="1:5" x14ac:dyDescent="0.25">
      <c r="A112" s="94"/>
      <c r="B112" s="28"/>
      <c r="C112" s="87"/>
      <c r="D112" s="28"/>
      <c r="E112" s="28"/>
    </row>
    <row r="113" spans="1:5" x14ac:dyDescent="0.25">
      <c r="A113" s="94"/>
      <c r="B113" s="28"/>
      <c r="C113" s="87"/>
      <c r="D113" s="28"/>
      <c r="E113" s="28"/>
    </row>
    <row r="114" spans="1:5" x14ac:dyDescent="0.25">
      <c r="A114" s="94"/>
      <c r="B114" s="28"/>
      <c r="C114" s="87"/>
      <c r="D114" s="28"/>
      <c r="E114" s="28"/>
    </row>
    <row r="115" spans="1:5" x14ac:dyDescent="0.25">
      <c r="A115" s="94"/>
      <c r="B115" s="28"/>
      <c r="C115" s="87"/>
      <c r="D115" s="28"/>
      <c r="E115" s="28"/>
    </row>
    <row r="116" spans="1:5" x14ac:dyDescent="0.25">
      <c r="A116" s="94"/>
      <c r="B116" s="28"/>
      <c r="C116" s="87"/>
      <c r="D116" s="28"/>
      <c r="E116" s="28"/>
    </row>
    <row r="117" spans="1:5" x14ac:dyDescent="0.25">
      <c r="A117" s="94"/>
      <c r="B117" s="28"/>
      <c r="C117" s="87"/>
      <c r="D117" s="28"/>
      <c r="E117" s="28"/>
    </row>
    <row r="118" spans="1:5" x14ac:dyDescent="0.25">
      <c r="A118" s="94"/>
      <c r="B118" s="28"/>
      <c r="C118" s="87"/>
      <c r="D118" s="28"/>
      <c r="E118" s="28"/>
    </row>
    <row r="119" spans="1:5" x14ac:dyDescent="0.25">
      <c r="A119" s="94"/>
      <c r="B119" s="28"/>
      <c r="C119" s="87"/>
      <c r="D119" s="28"/>
      <c r="E119" s="28"/>
    </row>
    <row r="120" spans="1:5" x14ac:dyDescent="0.25">
      <c r="A120" s="94"/>
      <c r="B120" s="28"/>
      <c r="C120" s="87"/>
      <c r="D120" s="28"/>
      <c r="E120" s="28"/>
    </row>
    <row r="121" spans="1:5" x14ac:dyDescent="0.25">
      <c r="A121" s="94"/>
      <c r="B121" s="28"/>
      <c r="C121" s="87"/>
      <c r="D121" s="28"/>
      <c r="E121" s="28"/>
    </row>
    <row r="122" spans="1:5" x14ac:dyDescent="0.25">
      <c r="A122" s="94"/>
      <c r="B122" s="28"/>
      <c r="C122" s="87"/>
      <c r="D122" s="28"/>
      <c r="E122" s="28"/>
    </row>
    <row r="123" spans="1:5" x14ac:dyDescent="0.25">
      <c r="A123" s="94"/>
      <c r="B123" s="28"/>
      <c r="C123" s="87"/>
      <c r="D123" s="28"/>
      <c r="E123" s="28"/>
    </row>
    <row r="124" spans="1:5" x14ac:dyDescent="0.25">
      <c r="A124" s="94"/>
      <c r="B124" s="28"/>
      <c r="C124" s="87"/>
      <c r="D124" s="28"/>
      <c r="E124" s="28"/>
    </row>
    <row r="125" spans="1:5" x14ac:dyDescent="0.25">
      <c r="A125" s="94"/>
      <c r="B125" s="28"/>
      <c r="C125" s="87"/>
      <c r="D125" s="28"/>
      <c r="E125" s="28"/>
    </row>
    <row r="126" spans="1:5" x14ac:dyDescent="0.25">
      <c r="A126" s="94"/>
      <c r="B126" s="28"/>
      <c r="C126" s="87"/>
      <c r="D126" s="28"/>
      <c r="E126" s="28"/>
    </row>
    <row r="127" spans="1:5" x14ac:dyDescent="0.25">
      <c r="A127" s="94"/>
      <c r="B127" s="28"/>
      <c r="C127" s="87"/>
      <c r="D127" s="28"/>
      <c r="E127" s="28"/>
    </row>
    <row r="128" spans="1:5" x14ac:dyDescent="0.25">
      <c r="A128" s="94"/>
      <c r="B128" s="28"/>
      <c r="C128" s="87"/>
      <c r="D128" s="28"/>
      <c r="E128" s="28"/>
    </row>
    <row r="129" spans="1:5" x14ac:dyDescent="0.25">
      <c r="A129" s="94"/>
      <c r="B129" s="28"/>
      <c r="C129" s="87"/>
      <c r="D129" s="28"/>
      <c r="E129" s="28"/>
    </row>
    <row r="130" spans="1:5" x14ac:dyDescent="0.25">
      <c r="A130" s="94"/>
      <c r="B130" s="28"/>
      <c r="C130" s="87"/>
      <c r="D130" s="28"/>
      <c r="E130" s="28"/>
    </row>
    <row r="131" spans="1:5" x14ac:dyDescent="0.25">
      <c r="A131" s="94"/>
      <c r="B131" s="28"/>
      <c r="C131" s="87"/>
      <c r="D131" s="28"/>
      <c r="E131" s="28"/>
    </row>
    <row r="132" spans="1:5" x14ac:dyDescent="0.25">
      <c r="A132" s="94"/>
      <c r="B132" s="28"/>
      <c r="C132" s="87"/>
      <c r="D132" s="28"/>
      <c r="E132" s="28"/>
    </row>
    <row r="133" spans="1:5" x14ac:dyDescent="0.25">
      <c r="A133" s="94"/>
      <c r="B133" s="28"/>
      <c r="C133" s="87"/>
      <c r="D133" s="28"/>
      <c r="E133" s="28"/>
    </row>
    <row r="134" spans="1:5" x14ac:dyDescent="0.25">
      <c r="A134" s="94"/>
      <c r="B134" s="28"/>
      <c r="C134" s="87"/>
      <c r="D134" s="28"/>
      <c r="E134" s="28"/>
    </row>
    <row r="135" spans="1:5" x14ac:dyDescent="0.25">
      <c r="A135" s="94"/>
      <c r="B135" s="28"/>
      <c r="C135" s="87"/>
      <c r="D135" s="28"/>
      <c r="E135" s="28"/>
    </row>
    <row r="136" spans="1:5" x14ac:dyDescent="0.25">
      <c r="A136" s="94"/>
      <c r="B136" s="28"/>
      <c r="C136" s="87"/>
      <c r="D136" s="28"/>
      <c r="E136" s="28"/>
    </row>
    <row r="137" spans="1:5" x14ac:dyDescent="0.25">
      <c r="A137" s="94"/>
      <c r="B137" s="28"/>
      <c r="C137" s="87"/>
      <c r="D137" s="28"/>
      <c r="E137" s="28"/>
    </row>
    <row r="138" spans="1:5" x14ac:dyDescent="0.25">
      <c r="A138" s="94"/>
      <c r="B138" s="28"/>
      <c r="C138" s="87"/>
      <c r="D138" s="28"/>
      <c r="E138" s="28"/>
    </row>
    <row r="139" spans="1:5" x14ac:dyDescent="0.25">
      <c r="A139" s="94"/>
      <c r="B139" s="28"/>
      <c r="C139" s="87"/>
      <c r="D139" s="28"/>
      <c r="E139" s="28"/>
    </row>
    <row r="140" spans="1:5" x14ac:dyDescent="0.25">
      <c r="A140" s="94"/>
      <c r="B140" s="28"/>
      <c r="C140" s="87"/>
      <c r="D140" s="28"/>
      <c r="E140" s="28"/>
    </row>
    <row r="141" spans="1:5" x14ac:dyDescent="0.25">
      <c r="A141" s="94"/>
      <c r="B141" s="28"/>
      <c r="C141" s="87"/>
      <c r="D141" s="28"/>
      <c r="E141" s="28"/>
    </row>
    <row r="142" spans="1:5" x14ac:dyDescent="0.25">
      <c r="A142" s="95"/>
    </row>
    <row r="143" spans="1:5" x14ac:dyDescent="0.25">
      <c r="A143" s="95"/>
    </row>
    <row r="144" spans="1:5" x14ac:dyDescent="0.25">
      <c r="A144" s="95"/>
    </row>
    <row r="145" spans="1:1" x14ac:dyDescent="0.25">
      <c r="A145" s="95"/>
    </row>
    <row r="146" spans="1:1" x14ac:dyDescent="0.25">
      <c r="A146" s="95"/>
    </row>
    <row r="147" spans="1:1" x14ac:dyDescent="0.25">
      <c r="A147" s="95"/>
    </row>
    <row r="148" spans="1:1" x14ac:dyDescent="0.25">
      <c r="A148" s="95"/>
    </row>
    <row r="149" spans="1:1" x14ac:dyDescent="0.25">
      <c r="A149" s="95"/>
    </row>
    <row r="150" spans="1:1" x14ac:dyDescent="0.25">
      <c r="A150" s="95"/>
    </row>
    <row r="151" spans="1:1" x14ac:dyDescent="0.25">
      <c r="A151" s="95"/>
    </row>
    <row r="152" spans="1:1" x14ac:dyDescent="0.25">
      <c r="A152" s="95"/>
    </row>
    <row r="153" spans="1:1" x14ac:dyDescent="0.25">
      <c r="A153" s="95"/>
    </row>
    <row r="154" spans="1:1" x14ac:dyDescent="0.25">
      <c r="A154" s="95"/>
    </row>
    <row r="155" spans="1:1" x14ac:dyDescent="0.25">
      <c r="A155" s="95"/>
    </row>
    <row r="156" spans="1:1" x14ac:dyDescent="0.25">
      <c r="A156" s="95"/>
    </row>
    <row r="157" spans="1:1" x14ac:dyDescent="0.25">
      <c r="A157" s="95"/>
    </row>
    <row r="158" spans="1:1" x14ac:dyDescent="0.25">
      <c r="A158" s="95"/>
    </row>
    <row r="159" spans="1:1" x14ac:dyDescent="0.25">
      <c r="A159" s="95"/>
    </row>
    <row r="160" spans="1:1" x14ac:dyDescent="0.25">
      <c r="A160" s="95"/>
    </row>
    <row r="161" spans="1:1" x14ac:dyDescent="0.25">
      <c r="A161" s="95"/>
    </row>
    <row r="162" spans="1:1" x14ac:dyDescent="0.25">
      <c r="A162" s="95"/>
    </row>
    <row r="163" spans="1:1" x14ac:dyDescent="0.25">
      <c r="A163" s="95"/>
    </row>
    <row r="164" spans="1:1" x14ac:dyDescent="0.25">
      <c r="A164" s="95"/>
    </row>
    <row r="165" spans="1:1" x14ac:dyDescent="0.25">
      <c r="A165" s="95"/>
    </row>
    <row r="166" spans="1:1" x14ac:dyDescent="0.25">
      <c r="A166" s="95"/>
    </row>
    <row r="167" spans="1:1" x14ac:dyDescent="0.25">
      <c r="A167" s="95"/>
    </row>
    <row r="168" spans="1:1" x14ac:dyDescent="0.25">
      <c r="A168" s="95"/>
    </row>
    <row r="169" spans="1:1" x14ac:dyDescent="0.25">
      <c r="A169" s="95"/>
    </row>
    <row r="170" spans="1:1" x14ac:dyDescent="0.25">
      <c r="A170" s="95"/>
    </row>
    <row r="171" spans="1:1" x14ac:dyDescent="0.25">
      <c r="A171" s="95"/>
    </row>
    <row r="172" spans="1:1" x14ac:dyDescent="0.25">
      <c r="A172" s="95"/>
    </row>
    <row r="173" spans="1:1" x14ac:dyDescent="0.25">
      <c r="A173" s="95"/>
    </row>
    <row r="174" spans="1:1" x14ac:dyDescent="0.25">
      <c r="A174" s="95"/>
    </row>
    <row r="175" spans="1:1" x14ac:dyDescent="0.25">
      <c r="A175" s="95"/>
    </row>
    <row r="176" spans="1:1" x14ac:dyDescent="0.25">
      <c r="A176" s="95"/>
    </row>
    <row r="177" spans="1:1" x14ac:dyDescent="0.25">
      <c r="A177" s="95"/>
    </row>
    <row r="178" spans="1:1" x14ac:dyDescent="0.25">
      <c r="A178" s="95"/>
    </row>
    <row r="179" spans="1:1" x14ac:dyDescent="0.25">
      <c r="A179" s="95"/>
    </row>
    <row r="180" spans="1:1" x14ac:dyDescent="0.25">
      <c r="A180" s="95"/>
    </row>
    <row r="181" spans="1:1" x14ac:dyDescent="0.25">
      <c r="A181" s="95"/>
    </row>
    <row r="182" spans="1:1" x14ac:dyDescent="0.25">
      <c r="A182" s="95"/>
    </row>
    <row r="183" spans="1:1" x14ac:dyDescent="0.25">
      <c r="A183" s="95"/>
    </row>
    <row r="184" spans="1:1" x14ac:dyDescent="0.25">
      <c r="A184" s="95"/>
    </row>
    <row r="185" spans="1:1" x14ac:dyDescent="0.25">
      <c r="A185" s="95"/>
    </row>
    <row r="186" spans="1:1" x14ac:dyDescent="0.25">
      <c r="A186" s="95"/>
    </row>
    <row r="187" spans="1:1" x14ac:dyDescent="0.25">
      <c r="A187" s="95"/>
    </row>
    <row r="188" spans="1:1" x14ac:dyDescent="0.25">
      <c r="A188" s="95"/>
    </row>
    <row r="189" spans="1:1" x14ac:dyDescent="0.25">
      <c r="A189" s="95"/>
    </row>
    <row r="190" spans="1:1" x14ac:dyDescent="0.25">
      <c r="A190" s="95"/>
    </row>
    <row r="191" spans="1:1" x14ac:dyDescent="0.25">
      <c r="A191" s="95"/>
    </row>
    <row r="192" spans="1:1" x14ac:dyDescent="0.25">
      <c r="A192" s="95"/>
    </row>
    <row r="193" spans="1:1" x14ac:dyDescent="0.25">
      <c r="A193" s="95"/>
    </row>
    <row r="194" spans="1:1" x14ac:dyDescent="0.25">
      <c r="A194" s="95"/>
    </row>
    <row r="195" spans="1:1" x14ac:dyDescent="0.25">
      <c r="A195" s="95"/>
    </row>
    <row r="196" spans="1:1" x14ac:dyDescent="0.25">
      <c r="A196" s="95"/>
    </row>
    <row r="197" spans="1:1" x14ac:dyDescent="0.25">
      <c r="A197" s="95"/>
    </row>
    <row r="198" spans="1:1" x14ac:dyDescent="0.25">
      <c r="A198" s="95"/>
    </row>
    <row r="199" spans="1:1" x14ac:dyDescent="0.25">
      <c r="A199" s="95"/>
    </row>
    <row r="200" spans="1:1" x14ac:dyDescent="0.25">
      <c r="A200" s="95"/>
    </row>
    <row r="201" spans="1:1" x14ac:dyDescent="0.25">
      <c r="A201" s="95"/>
    </row>
    <row r="202" spans="1:1" x14ac:dyDescent="0.25">
      <c r="A202" s="95"/>
    </row>
    <row r="203" spans="1:1" x14ac:dyDescent="0.25">
      <c r="A203" s="95"/>
    </row>
    <row r="204" spans="1:1" x14ac:dyDescent="0.25">
      <c r="A204" s="95"/>
    </row>
    <row r="205" spans="1:1" x14ac:dyDescent="0.25">
      <c r="A205" s="95"/>
    </row>
    <row r="206" spans="1:1" x14ac:dyDescent="0.25">
      <c r="A206" s="95"/>
    </row>
    <row r="207" spans="1:1" x14ac:dyDescent="0.25">
      <c r="A207" s="95"/>
    </row>
    <row r="208" spans="1:1" x14ac:dyDescent="0.25">
      <c r="A208" s="95"/>
    </row>
    <row r="209" spans="1:1" x14ac:dyDescent="0.25">
      <c r="A209" s="95"/>
    </row>
    <row r="210" spans="1:1" x14ac:dyDescent="0.25">
      <c r="A210" s="95"/>
    </row>
    <row r="211" spans="1:1" x14ac:dyDescent="0.25">
      <c r="A211" s="95"/>
    </row>
    <row r="212" spans="1:1" x14ac:dyDescent="0.25">
      <c r="A212" s="95"/>
    </row>
    <row r="213" spans="1:1" x14ac:dyDescent="0.25">
      <c r="A213" s="95"/>
    </row>
    <row r="214" spans="1:1" x14ac:dyDescent="0.25">
      <c r="A214" s="95"/>
    </row>
    <row r="215" spans="1:1" x14ac:dyDescent="0.25">
      <c r="A215" s="95"/>
    </row>
    <row r="216" spans="1:1" x14ac:dyDescent="0.25">
      <c r="A216" s="95"/>
    </row>
    <row r="217" spans="1:1" x14ac:dyDescent="0.25">
      <c r="A217" s="95"/>
    </row>
    <row r="218" spans="1:1" x14ac:dyDescent="0.25">
      <c r="A218" s="95"/>
    </row>
    <row r="219" spans="1:1" x14ac:dyDescent="0.25">
      <c r="A219" s="95"/>
    </row>
    <row r="220" spans="1:1" x14ac:dyDescent="0.25">
      <c r="A220" s="95"/>
    </row>
    <row r="221" spans="1:1" x14ac:dyDescent="0.25">
      <c r="A221" s="95"/>
    </row>
    <row r="222" spans="1:1" x14ac:dyDescent="0.25">
      <c r="A222" s="95"/>
    </row>
    <row r="223" spans="1:1" x14ac:dyDescent="0.25">
      <c r="A223" s="95"/>
    </row>
    <row r="224" spans="1:1" x14ac:dyDescent="0.25">
      <c r="A224" s="95"/>
    </row>
    <row r="225" spans="1:1" x14ac:dyDescent="0.25">
      <c r="A225" s="95"/>
    </row>
    <row r="226" spans="1:1" x14ac:dyDescent="0.25">
      <c r="A226" s="95"/>
    </row>
    <row r="227" spans="1:1" x14ac:dyDescent="0.25">
      <c r="A227" s="95"/>
    </row>
    <row r="228" spans="1:1" x14ac:dyDescent="0.25">
      <c r="A228" s="95"/>
    </row>
    <row r="229" spans="1:1" x14ac:dyDescent="0.25">
      <c r="A229" s="95"/>
    </row>
    <row r="230" spans="1:1" x14ac:dyDescent="0.25">
      <c r="A230" s="95"/>
    </row>
    <row r="231" spans="1:1" x14ac:dyDescent="0.25">
      <c r="A231" s="95"/>
    </row>
    <row r="232" spans="1:1" x14ac:dyDescent="0.25">
      <c r="A232" s="95"/>
    </row>
    <row r="233" spans="1:1" x14ac:dyDescent="0.25">
      <c r="A233" s="95"/>
    </row>
    <row r="234" spans="1:1" x14ac:dyDescent="0.25">
      <c r="A234" s="95"/>
    </row>
    <row r="235" spans="1:1" x14ac:dyDescent="0.25">
      <c r="A235" s="95"/>
    </row>
    <row r="236" spans="1:1" x14ac:dyDescent="0.25">
      <c r="A236" s="95"/>
    </row>
    <row r="237" spans="1:1" x14ac:dyDescent="0.25">
      <c r="A237" s="95"/>
    </row>
    <row r="238" spans="1:1" x14ac:dyDescent="0.25">
      <c r="A238" s="95"/>
    </row>
    <row r="239" spans="1:1" x14ac:dyDescent="0.25">
      <c r="A239" s="95"/>
    </row>
    <row r="240" spans="1:1" x14ac:dyDescent="0.25">
      <c r="A240" s="95"/>
    </row>
    <row r="241" spans="1:1" x14ac:dyDescent="0.25">
      <c r="A241" s="95"/>
    </row>
    <row r="242" spans="1:1" x14ac:dyDescent="0.25">
      <c r="A242" s="95"/>
    </row>
    <row r="243" spans="1:1" x14ac:dyDescent="0.25">
      <c r="A243" s="95"/>
    </row>
    <row r="244" spans="1:1" x14ac:dyDescent="0.25">
      <c r="A244" s="95"/>
    </row>
    <row r="245" spans="1:1" x14ac:dyDescent="0.25">
      <c r="A245" s="95"/>
    </row>
    <row r="246" spans="1:1" x14ac:dyDescent="0.25">
      <c r="A246" s="95"/>
    </row>
    <row r="247" spans="1:1" x14ac:dyDescent="0.25">
      <c r="A247" s="95"/>
    </row>
    <row r="248" spans="1:1" x14ac:dyDescent="0.25">
      <c r="A248" s="95"/>
    </row>
    <row r="249" spans="1:1" x14ac:dyDescent="0.25">
      <c r="A249" s="95"/>
    </row>
    <row r="250" spans="1:1" x14ac:dyDescent="0.25">
      <c r="A250" s="95"/>
    </row>
    <row r="251" spans="1:1" x14ac:dyDescent="0.25">
      <c r="A251" s="95"/>
    </row>
    <row r="252" spans="1:1" x14ac:dyDescent="0.25">
      <c r="A252" s="95"/>
    </row>
    <row r="253" spans="1:1" x14ac:dyDescent="0.25">
      <c r="A253" s="95"/>
    </row>
    <row r="254" spans="1:1" x14ac:dyDescent="0.25">
      <c r="A254" s="95"/>
    </row>
    <row r="255" spans="1:1" x14ac:dyDescent="0.25">
      <c r="A255" s="95"/>
    </row>
    <row r="256" spans="1:1" x14ac:dyDescent="0.25">
      <c r="A256" s="95"/>
    </row>
    <row r="257" spans="1:1" x14ac:dyDescent="0.25">
      <c r="A257" s="95"/>
    </row>
    <row r="258" spans="1:1" x14ac:dyDescent="0.25">
      <c r="A258" s="95"/>
    </row>
    <row r="259" spans="1:1" x14ac:dyDescent="0.25">
      <c r="A259" s="95"/>
    </row>
    <row r="260" spans="1:1" x14ac:dyDescent="0.25">
      <c r="A260" s="95"/>
    </row>
    <row r="261" spans="1:1" x14ac:dyDescent="0.25">
      <c r="A261" s="95"/>
    </row>
    <row r="262" spans="1:1" x14ac:dyDescent="0.25">
      <c r="A262" s="95"/>
    </row>
    <row r="263" spans="1:1" x14ac:dyDescent="0.25">
      <c r="A263" s="95"/>
    </row>
    <row r="264" spans="1:1" x14ac:dyDescent="0.25">
      <c r="A264" s="95"/>
    </row>
    <row r="265" spans="1:1" x14ac:dyDescent="0.25">
      <c r="A265" s="95"/>
    </row>
    <row r="266" spans="1:1" x14ac:dyDescent="0.25">
      <c r="A266" s="95"/>
    </row>
    <row r="267" spans="1:1" x14ac:dyDescent="0.25">
      <c r="A267" s="95"/>
    </row>
    <row r="268" spans="1:1" x14ac:dyDescent="0.25">
      <c r="A268" s="95"/>
    </row>
    <row r="269" spans="1:1" x14ac:dyDescent="0.25">
      <c r="A269" s="95"/>
    </row>
    <row r="270" spans="1:1" x14ac:dyDescent="0.25">
      <c r="A270" s="95"/>
    </row>
    <row r="271" spans="1:1" x14ac:dyDescent="0.25">
      <c r="A271" s="95"/>
    </row>
    <row r="272" spans="1:1" x14ac:dyDescent="0.25">
      <c r="A272" s="95"/>
    </row>
    <row r="273" spans="1:1" x14ac:dyDescent="0.25">
      <c r="A273" s="95"/>
    </row>
    <row r="274" spans="1:1" x14ac:dyDescent="0.25">
      <c r="A274" s="95"/>
    </row>
    <row r="275" spans="1:1" x14ac:dyDescent="0.25">
      <c r="A275" s="95"/>
    </row>
    <row r="276" spans="1:1" x14ac:dyDescent="0.25">
      <c r="A276" s="95"/>
    </row>
    <row r="277" spans="1:1" x14ac:dyDescent="0.25">
      <c r="A277" s="95"/>
    </row>
    <row r="278" spans="1:1" x14ac:dyDescent="0.25">
      <c r="A278" s="95"/>
    </row>
    <row r="279" spans="1:1" x14ac:dyDescent="0.25">
      <c r="A279" s="95"/>
    </row>
    <row r="280" spans="1:1" x14ac:dyDescent="0.25">
      <c r="A280" s="95"/>
    </row>
    <row r="281" spans="1:1" x14ac:dyDescent="0.25">
      <c r="A281" s="95"/>
    </row>
    <row r="282" spans="1:1" x14ac:dyDescent="0.25">
      <c r="A282" s="95"/>
    </row>
    <row r="283" spans="1:1" x14ac:dyDescent="0.25">
      <c r="A283" s="95"/>
    </row>
    <row r="284" spans="1:1" x14ac:dyDescent="0.25">
      <c r="A284" s="95"/>
    </row>
    <row r="285" spans="1:1" x14ac:dyDescent="0.25">
      <c r="A285" s="95"/>
    </row>
    <row r="286" spans="1:1" x14ac:dyDescent="0.25">
      <c r="A286" s="95"/>
    </row>
    <row r="287" spans="1:1" x14ac:dyDescent="0.25">
      <c r="A287" s="95"/>
    </row>
    <row r="288" spans="1:1" x14ac:dyDescent="0.25">
      <c r="A288" s="95"/>
    </row>
    <row r="289" spans="1:1" x14ac:dyDescent="0.25">
      <c r="A289" s="95"/>
    </row>
    <row r="290" spans="1:1" x14ac:dyDescent="0.25">
      <c r="A290" s="95"/>
    </row>
    <row r="291" spans="1:1" x14ac:dyDescent="0.25">
      <c r="A291" s="95"/>
    </row>
    <row r="292" spans="1:1" x14ac:dyDescent="0.25">
      <c r="A292" s="95"/>
    </row>
    <row r="293" spans="1:1" x14ac:dyDescent="0.25">
      <c r="A293" s="95"/>
    </row>
    <row r="294" spans="1:1" x14ac:dyDescent="0.25">
      <c r="A294" s="95"/>
    </row>
    <row r="295" spans="1:1" x14ac:dyDescent="0.25">
      <c r="A295" s="95"/>
    </row>
    <row r="296" spans="1:1" x14ac:dyDescent="0.25">
      <c r="A296" s="95"/>
    </row>
    <row r="297" spans="1:1" x14ac:dyDescent="0.25">
      <c r="A297" s="95"/>
    </row>
    <row r="298" spans="1:1" x14ac:dyDescent="0.25">
      <c r="A298" s="95"/>
    </row>
    <row r="299" spans="1:1" x14ac:dyDescent="0.25">
      <c r="A299" s="95"/>
    </row>
    <row r="300" spans="1:1" x14ac:dyDescent="0.25">
      <c r="A300" s="95"/>
    </row>
    <row r="301" spans="1:1" x14ac:dyDescent="0.25">
      <c r="A301" s="95"/>
    </row>
    <row r="302" spans="1:1" x14ac:dyDescent="0.25">
      <c r="A302" s="95"/>
    </row>
    <row r="303" spans="1:1" x14ac:dyDescent="0.25">
      <c r="A303" s="95"/>
    </row>
    <row r="304" spans="1:1" x14ac:dyDescent="0.25">
      <c r="A304" s="95"/>
    </row>
    <row r="305" spans="1:1" x14ac:dyDescent="0.25">
      <c r="A305" s="95"/>
    </row>
    <row r="306" spans="1:1" x14ac:dyDescent="0.25">
      <c r="A306" s="95"/>
    </row>
    <row r="307" spans="1:1" x14ac:dyDescent="0.25">
      <c r="A307" s="95"/>
    </row>
    <row r="308" spans="1:1" x14ac:dyDescent="0.25">
      <c r="A308" s="95"/>
    </row>
    <row r="309" spans="1:1" x14ac:dyDescent="0.25">
      <c r="A309" s="95"/>
    </row>
    <row r="310" spans="1:1" x14ac:dyDescent="0.25">
      <c r="A310" s="95"/>
    </row>
    <row r="311" spans="1:1" x14ac:dyDescent="0.25">
      <c r="A311" s="95"/>
    </row>
    <row r="312" spans="1:1" x14ac:dyDescent="0.25">
      <c r="A312" s="95"/>
    </row>
    <row r="313" spans="1:1" x14ac:dyDescent="0.25">
      <c r="A313" s="95"/>
    </row>
    <row r="314" spans="1:1" x14ac:dyDescent="0.25">
      <c r="A314" s="95"/>
    </row>
    <row r="315" spans="1:1" x14ac:dyDescent="0.25">
      <c r="A315" s="95"/>
    </row>
    <row r="316" spans="1:1" x14ac:dyDescent="0.25">
      <c r="A316" s="95"/>
    </row>
    <row r="317" spans="1:1" x14ac:dyDescent="0.25">
      <c r="A317" s="95"/>
    </row>
    <row r="318" spans="1:1" x14ac:dyDescent="0.25">
      <c r="A318" s="95"/>
    </row>
    <row r="319" spans="1:1" x14ac:dyDescent="0.25">
      <c r="A319" s="95"/>
    </row>
    <row r="320" spans="1:1" x14ac:dyDescent="0.25">
      <c r="A320" s="95"/>
    </row>
    <row r="321" spans="1:1" x14ac:dyDescent="0.25">
      <c r="A321" s="95"/>
    </row>
    <row r="322" spans="1:1" x14ac:dyDescent="0.25">
      <c r="A322" s="95"/>
    </row>
    <row r="323" spans="1:1" x14ac:dyDescent="0.25">
      <c r="A323" s="95"/>
    </row>
    <row r="324" spans="1:1" x14ac:dyDescent="0.25">
      <c r="A324" s="95"/>
    </row>
    <row r="325" spans="1:1" x14ac:dyDescent="0.25">
      <c r="A325" s="95"/>
    </row>
    <row r="326" spans="1:1" x14ac:dyDescent="0.25">
      <c r="A326" s="95"/>
    </row>
    <row r="327" spans="1:1" x14ac:dyDescent="0.25">
      <c r="A327" s="95"/>
    </row>
    <row r="328" spans="1:1" x14ac:dyDescent="0.25">
      <c r="A328" s="95"/>
    </row>
    <row r="329" spans="1:1" x14ac:dyDescent="0.25">
      <c r="A329" s="95"/>
    </row>
    <row r="330" spans="1:1" x14ac:dyDescent="0.25">
      <c r="A330" s="95"/>
    </row>
    <row r="331" spans="1:1" x14ac:dyDescent="0.25">
      <c r="A331" s="95"/>
    </row>
    <row r="332" spans="1:1" x14ac:dyDescent="0.25">
      <c r="A332" s="95"/>
    </row>
    <row r="333" spans="1:1" x14ac:dyDescent="0.25">
      <c r="A333" s="95"/>
    </row>
    <row r="334" spans="1:1" x14ac:dyDescent="0.25">
      <c r="A334" s="95"/>
    </row>
    <row r="335" spans="1:1" x14ac:dyDescent="0.25">
      <c r="A335" s="95"/>
    </row>
    <row r="336" spans="1:1" x14ac:dyDescent="0.25">
      <c r="A336" s="95"/>
    </row>
    <row r="337" spans="1:1" x14ac:dyDescent="0.25">
      <c r="A337" s="95"/>
    </row>
    <row r="338" spans="1:1" x14ac:dyDescent="0.25">
      <c r="A338" s="95"/>
    </row>
    <row r="339" spans="1:1" x14ac:dyDescent="0.25">
      <c r="A339" s="95"/>
    </row>
    <row r="340" spans="1:1" x14ac:dyDescent="0.25">
      <c r="A340" s="95"/>
    </row>
    <row r="341" spans="1:1" x14ac:dyDescent="0.25">
      <c r="A341" s="95"/>
    </row>
    <row r="342" spans="1:1" x14ac:dyDescent="0.25">
      <c r="A342" s="95"/>
    </row>
    <row r="343" spans="1:1" x14ac:dyDescent="0.25">
      <c r="A343" s="95"/>
    </row>
    <row r="344" spans="1:1" x14ac:dyDescent="0.25">
      <c r="A344" s="95"/>
    </row>
    <row r="345" spans="1:1" x14ac:dyDescent="0.25">
      <c r="A345" s="95"/>
    </row>
    <row r="346" spans="1:1" x14ac:dyDescent="0.25">
      <c r="A346" s="95"/>
    </row>
    <row r="347" spans="1:1" x14ac:dyDescent="0.25">
      <c r="A347" s="95"/>
    </row>
    <row r="348" spans="1:1" x14ac:dyDescent="0.25">
      <c r="A348" s="95"/>
    </row>
    <row r="349" spans="1:1" x14ac:dyDescent="0.25">
      <c r="A349" s="95"/>
    </row>
    <row r="350" spans="1:1" x14ac:dyDescent="0.25">
      <c r="A350" s="95"/>
    </row>
    <row r="351" spans="1:1" x14ac:dyDescent="0.25">
      <c r="A351" s="95"/>
    </row>
    <row r="352" spans="1:1" x14ac:dyDescent="0.25">
      <c r="A352" s="95"/>
    </row>
    <row r="353" spans="1:1" x14ac:dyDescent="0.25">
      <c r="A353" s="95"/>
    </row>
    <row r="354" spans="1:1" x14ac:dyDescent="0.25">
      <c r="A354" s="95"/>
    </row>
    <row r="355" spans="1:1" x14ac:dyDescent="0.25">
      <c r="A355" s="95"/>
    </row>
    <row r="356" spans="1:1" x14ac:dyDescent="0.25">
      <c r="A356" s="95"/>
    </row>
    <row r="357" spans="1:1" x14ac:dyDescent="0.25">
      <c r="A357" s="95"/>
    </row>
    <row r="358" spans="1:1" x14ac:dyDescent="0.25">
      <c r="A358" s="95"/>
    </row>
    <row r="359" spans="1:1" x14ac:dyDescent="0.25">
      <c r="A359" s="95"/>
    </row>
    <row r="360" spans="1:1" x14ac:dyDescent="0.25">
      <c r="A360" s="95"/>
    </row>
    <row r="361" spans="1:1" x14ac:dyDescent="0.25">
      <c r="A361" s="95"/>
    </row>
    <row r="362" spans="1:1" x14ac:dyDescent="0.25">
      <c r="A362" s="95"/>
    </row>
    <row r="363" spans="1:1" x14ac:dyDescent="0.25">
      <c r="A363" s="95"/>
    </row>
    <row r="364" spans="1:1" x14ac:dyDescent="0.25">
      <c r="A364" s="95"/>
    </row>
    <row r="365" spans="1:1" x14ac:dyDescent="0.25">
      <c r="A365" s="95"/>
    </row>
    <row r="366" spans="1:1" x14ac:dyDescent="0.25">
      <c r="A366" s="95"/>
    </row>
    <row r="367" spans="1:1" x14ac:dyDescent="0.25">
      <c r="A367" s="95"/>
    </row>
    <row r="368" spans="1:1" x14ac:dyDescent="0.25">
      <c r="A368" s="95"/>
    </row>
    <row r="369" spans="1:1" x14ac:dyDescent="0.25">
      <c r="A369" s="95"/>
    </row>
    <row r="370" spans="1:1" x14ac:dyDescent="0.25">
      <c r="A370" s="95"/>
    </row>
    <row r="371" spans="1:1" x14ac:dyDescent="0.25">
      <c r="A371" s="95"/>
    </row>
    <row r="372" spans="1:1" x14ac:dyDescent="0.25">
      <c r="A372" s="95"/>
    </row>
    <row r="373" spans="1:1" x14ac:dyDescent="0.25">
      <c r="A373" s="95"/>
    </row>
    <row r="374" spans="1:1" x14ac:dyDescent="0.25">
      <c r="A374" s="95"/>
    </row>
    <row r="375" spans="1:1" x14ac:dyDescent="0.25">
      <c r="A375" s="95"/>
    </row>
    <row r="376" spans="1:1" x14ac:dyDescent="0.25">
      <c r="A376" s="95"/>
    </row>
    <row r="377" spans="1:1" x14ac:dyDescent="0.25">
      <c r="A377" s="95"/>
    </row>
    <row r="378" spans="1:1" x14ac:dyDescent="0.25">
      <c r="A378" s="95"/>
    </row>
    <row r="379" spans="1:1" x14ac:dyDescent="0.25">
      <c r="A379" s="95"/>
    </row>
    <row r="380" spans="1:1" x14ac:dyDescent="0.25">
      <c r="A380" s="95"/>
    </row>
    <row r="381" spans="1:1" x14ac:dyDescent="0.25">
      <c r="A381" s="95"/>
    </row>
    <row r="382" spans="1:1" x14ac:dyDescent="0.25">
      <c r="A382" s="95"/>
    </row>
    <row r="383" spans="1:1" x14ac:dyDescent="0.25">
      <c r="A383" s="95"/>
    </row>
    <row r="384" spans="1:1" x14ac:dyDescent="0.25">
      <c r="A384" s="95"/>
    </row>
    <row r="385" spans="1:1" x14ac:dyDescent="0.25">
      <c r="A385" s="95"/>
    </row>
    <row r="386" spans="1:1" x14ac:dyDescent="0.25">
      <c r="A386" s="95"/>
    </row>
    <row r="387" spans="1:1" x14ac:dyDescent="0.25">
      <c r="A387" s="95"/>
    </row>
    <row r="388" spans="1:1" x14ac:dyDescent="0.25">
      <c r="A388" s="95"/>
    </row>
    <row r="389" spans="1:1" x14ac:dyDescent="0.25">
      <c r="A389" s="95"/>
    </row>
    <row r="390" spans="1:1" x14ac:dyDescent="0.25">
      <c r="A390" s="95"/>
    </row>
    <row r="391" spans="1:1" x14ac:dyDescent="0.25">
      <c r="A391" s="95"/>
    </row>
    <row r="392" spans="1:1" x14ac:dyDescent="0.25">
      <c r="A392" s="95"/>
    </row>
    <row r="393" spans="1:1" x14ac:dyDescent="0.25">
      <c r="A393" s="95"/>
    </row>
    <row r="394" spans="1:1" x14ac:dyDescent="0.25">
      <c r="A394" s="95"/>
    </row>
    <row r="395" spans="1:1" x14ac:dyDescent="0.25">
      <c r="A395" s="95"/>
    </row>
    <row r="396" spans="1:1" x14ac:dyDescent="0.25">
      <c r="A396" s="95"/>
    </row>
    <row r="397" spans="1:1" x14ac:dyDescent="0.25">
      <c r="A397" s="95"/>
    </row>
    <row r="398" spans="1:1" x14ac:dyDescent="0.25">
      <c r="A398" s="95"/>
    </row>
    <row r="399" spans="1:1" x14ac:dyDescent="0.25">
      <c r="A399" s="95"/>
    </row>
    <row r="400" spans="1:1" x14ac:dyDescent="0.25">
      <c r="A400" s="95"/>
    </row>
    <row r="401" spans="1:1" x14ac:dyDescent="0.25">
      <c r="A401" s="95"/>
    </row>
    <row r="402" spans="1:1" x14ac:dyDescent="0.25">
      <c r="A402" s="95"/>
    </row>
    <row r="403" spans="1:1" x14ac:dyDescent="0.25">
      <c r="A403" s="95"/>
    </row>
    <row r="404" spans="1:1" x14ac:dyDescent="0.25">
      <c r="A404" s="95"/>
    </row>
    <row r="405" spans="1:1" x14ac:dyDescent="0.25">
      <c r="A405" s="95"/>
    </row>
    <row r="406" spans="1:1" x14ac:dyDescent="0.25">
      <c r="A406" s="95"/>
    </row>
    <row r="407" spans="1:1" x14ac:dyDescent="0.25">
      <c r="A407" s="95"/>
    </row>
    <row r="408" spans="1:1" x14ac:dyDescent="0.25">
      <c r="A408" s="95"/>
    </row>
    <row r="409" spans="1:1" x14ac:dyDescent="0.25">
      <c r="A409" s="95"/>
    </row>
    <row r="410" spans="1:1" x14ac:dyDescent="0.25">
      <c r="A410" s="95"/>
    </row>
    <row r="411" spans="1:1" x14ac:dyDescent="0.25">
      <c r="A411" s="95"/>
    </row>
    <row r="412" spans="1:1" x14ac:dyDescent="0.25">
      <c r="A412" s="95"/>
    </row>
    <row r="413" spans="1:1" x14ac:dyDescent="0.25">
      <c r="A413" s="95"/>
    </row>
    <row r="414" spans="1:1" x14ac:dyDescent="0.25">
      <c r="A414" s="95"/>
    </row>
    <row r="415" spans="1:1" x14ac:dyDescent="0.25">
      <c r="A415" s="95"/>
    </row>
    <row r="416" spans="1:1" x14ac:dyDescent="0.25">
      <c r="A416" s="95"/>
    </row>
    <row r="417" spans="1:1" x14ac:dyDescent="0.25">
      <c r="A417" s="95"/>
    </row>
    <row r="418" spans="1:1" x14ac:dyDescent="0.25">
      <c r="A418" s="95"/>
    </row>
    <row r="419" spans="1:1" x14ac:dyDescent="0.25">
      <c r="A419" s="95"/>
    </row>
    <row r="420" spans="1:1" x14ac:dyDescent="0.25">
      <c r="A420" s="95"/>
    </row>
    <row r="421" spans="1:1" x14ac:dyDescent="0.25">
      <c r="A421" s="95"/>
    </row>
    <row r="422" spans="1:1" x14ac:dyDescent="0.25">
      <c r="A422" s="95"/>
    </row>
    <row r="423" spans="1:1" x14ac:dyDescent="0.25">
      <c r="A423" s="95"/>
    </row>
    <row r="424" spans="1:1" x14ac:dyDescent="0.25">
      <c r="A424" s="95"/>
    </row>
    <row r="425" spans="1:1" x14ac:dyDescent="0.25">
      <c r="A425" s="95"/>
    </row>
    <row r="426" spans="1:1" x14ac:dyDescent="0.25">
      <c r="A426" s="95"/>
    </row>
    <row r="427" spans="1:1" x14ac:dyDescent="0.25">
      <c r="A427" s="95"/>
    </row>
    <row r="428" spans="1:1" x14ac:dyDescent="0.25">
      <c r="A428" s="95"/>
    </row>
    <row r="429" spans="1:1" x14ac:dyDescent="0.25">
      <c r="A429" s="95"/>
    </row>
    <row r="430" spans="1:1" x14ac:dyDescent="0.25">
      <c r="A430" s="95"/>
    </row>
    <row r="431" spans="1:1" x14ac:dyDescent="0.25">
      <c r="A431" s="95"/>
    </row>
    <row r="432" spans="1:1" x14ac:dyDescent="0.25">
      <c r="A432" s="95"/>
    </row>
    <row r="433" spans="1:1" x14ac:dyDescent="0.25">
      <c r="A433" s="95"/>
    </row>
    <row r="434" spans="1:1" x14ac:dyDescent="0.25">
      <c r="A434" s="95"/>
    </row>
    <row r="435" spans="1:1" x14ac:dyDescent="0.25">
      <c r="A435" s="95"/>
    </row>
    <row r="436" spans="1:1" x14ac:dyDescent="0.25">
      <c r="A436" s="95"/>
    </row>
    <row r="437" spans="1:1" x14ac:dyDescent="0.25">
      <c r="A437" s="95"/>
    </row>
    <row r="438" spans="1:1" x14ac:dyDescent="0.25">
      <c r="A438" s="95"/>
    </row>
    <row r="439" spans="1:1" x14ac:dyDescent="0.25">
      <c r="A439" s="95"/>
    </row>
    <row r="440" spans="1:1" x14ac:dyDescent="0.25">
      <c r="A440" s="95"/>
    </row>
    <row r="441" spans="1:1" x14ac:dyDescent="0.25">
      <c r="A441" s="95"/>
    </row>
    <row r="442" spans="1:1" x14ac:dyDescent="0.25">
      <c r="A442" s="95"/>
    </row>
    <row r="443" spans="1:1" x14ac:dyDescent="0.25">
      <c r="A443" s="95"/>
    </row>
    <row r="444" spans="1:1" x14ac:dyDescent="0.25">
      <c r="A444" s="95"/>
    </row>
    <row r="445" spans="1:1" x14ac:dyDescent="0.25">
      <c r="A445" s="95"/>
    </row>
    <row r="446" spans="1:1" x14ac:dyDescent="0.25">
      <c r="A446" s="95"/>
    </row>
    <row r="447" spans="1:1" x14ac:dyDescent="0.25">
      <c r="A447" s="95"/>
    </row>
    <row r="448" spans="1:1" x14ac:dyDescent="0.25">
      <c r="A448" s="95"/>
    </row>
    <row r="449" spans="1:1" x14ac:dyDescent="0.25">
      <c r="A449" s="95"/>
    </row>
    <row r="450" spans="1:1" x14ac:dyDescent="0.25">
      <c r="A450" s="95"/>
    </row>
    <row r="451" spans="1:1" x14ac:dyDescent="0.25">
      <c r="A451" s="95"/>
    </row>
    <row r="452" spans="1:1" x14ac:dyDescent="0.25">
      <c r="A452" s="95"/>
    </row>
    <row r="453" spans="1:1" x14ac:dyDescent="0.25">
      <c r="A453" s="95"/>
    </row>
    <row r="454" spans="1:1" x14ac:dyDescent="0.25">
      <c r="A454" s="95"/>
    </row>
    <row r="455" spans="1:1" x14ac:dyDescent="0.25">
      <c r="A455" s="95"/>
    </row>
    <row r="456" spans="1:1" x14ac:dyDescent="0.25">
      <c r="A456" s="95"/>
    </row>
    <row r="457" spans="1:1" x14ac:dyDescent="0.25">
      <c r="A457" s="95"/>
    </row>
    <row r="458" spans="1:1" x14ac:dyDescent="0.25">
      <c r="A458" s="95"/>
    </row>
    <row r="459" spans="1:1" x14ac:dyDescent="0.25">
      <c r="A459" s="95"/>
    </row>
    <row r="460" spans="1:1" x14ac:dyDescent="0.25">
      <c r="A460" s="95"/>
    </row>
    <row r="461" spans="1:1" x14ac:dyDescent="0.25">
      <c r="A461" s="95"/>
    </row>
    <row r="462" spans="1:1" x14ac:dyDescent="0.25">
      <c r="A462" s="95"/>
    </row>
    <row r="463" spans="1:1" x14ac:dyDescent="0.25">
      <c r="A463" s="95"/>
    </row>
    <row r="464" spans="1:1" x14ac:dyDescent="0.25">
      <c r="A464" s="95"/>
    </row>
    <row r="465" spans="1:1" x14ac:dyDescent="0.25">
      <c r="A465" s="95"/>
    </row>
    <row r="466" spans="1:1" x14ac:dyDescent="0.25">
      <c r="A466" s="95"/>
    </row>
    <row r="467" spans="1:1" x14ac:dyDescent="0.25">
      <c r="A467" s="95"/>
    </row>
    <row r="468" spans="1:1" x14ac:dyDescent="0.25">
      <c r="A468" s="95"/>
    </row>
    <row r="469" spans="1:1" x14ac:dyDescent="0.25">
      <c r="A469" s="95"/>
    </row>
    <row r="470" spans="1:1" x14ac:dyDescent="0.25">
      <c r="A470" s="95"/>
    </row>
    <row r="471" spans="1:1" x14ac:dyDescent="0.25">
      <c r="A471" s="95"/>
    </row>
    <row r="472" spans="1:1" x14ac:dyDescent="0.25">
      <c r="A472" s="95"/>
    </row>
    <row r="473" spans="1:1" x14ac:dyDescent="0.25">
      <c r="A473" s="95"/>
    </row>
    <row r="474" spans="1:1" x14ac:dyDescent="0.25">
      <c r="A474" s="95"/>
    </row>
    <row r="475" spans="1:1" x14ac:dyDescent="0.25">
      <c r="A475" s="95"/>
    </row>
    <row r="476" spans="1:1" x14ac:dyDescent="0.25">
      <c r="A476" s="95"/>
    </row>
    <row r="477" spans="1:1" x14ac:dyDescent="0.25">
      <c r="A477" s="95"/>
    </row>
    <row r="478" spans="1:1" x14ac:dyDescent="0.25">
      <c r="A478" s="95"/>
    </row>
    <row r="479" spans="1:1" x14ac:dyDescent="0.25">
      <c r="A479" s="95"/>
    </row>
    <row r="480" spans="1:1" x14ac:dyDescent="0.25">
      <c r="A480" s="95"/>
    </row>
    <row r="481" spans="1:1" x14ac:dyDescent="0.25">
      <c r="A481" s="95"/>
    </row>
    <row r="482" spans="1:1" x14ac:dyDescent="0.25">
      <c r="A482" s="95"/>
    </row>
    <row r="483" spans="1:1" x14ac:dyDescent="0.25">
      <c r="A483" s="95"/>
    </row>
    <row r="484" spans="1:1" x14ac:dyDescent="0.25">
      <c r="A484" s="95"/>
    </row>
    <row r="485" spans="1:1" x14ac:dyDescent="0.25">
      <c r="A485" s="95"/>
    </row>
    <row r="486" spans="1:1" x14ac:dyDescent="0.25">
      <c r="A486" s="95"/>
    </row>
    <row r="487" spans="1:1" x14ac:dyDescent="0.25">
      <c r="A487" s="95"/>
    </row>
    <row r="488" spans="1:1" x14ac:dyDescent="0.25">
      <c r="A488" s="95"/>
    </row>
    <row r="489" spans="1:1" x14ac:dyDescent="0.25">
      <c r="A489" s="95"/>
    </row>
  </sheetData>
  <mergeCells count="5">
    <mergeCell ref="A7:A8"/>
    <mergeCell ref="A9:A15"/>
    <mergeCell ref="A45:A48"/>
    <mergeCell ref="A49:A55"/>
    <mergeCell ref="A17:A44"/>
  </mergeCells>
  <hyperlinks>
    <hyperlink ref="B5" location="'2_Výkony'!A1" display="Kód PP"/>
    <hyperlink ref="B7" location="'2_Lieky_Výkony'!A7" display="C02-01"/>
    <hyperlink ref="B8" location="'2_Lieky_Výkony'!A30" display="C02-02"/>
    <hyperlink ref="B9" location="'2_Lieky_Výkony'!A47" display="J02-01"/>
    <hyperlink ref="B10" location="'2_Lieky_Výkony'!A76" display="J02-02"/>
    <hyperlink ref="B11" location="'2_Lieky_Výkony'!A98" display="J02-03"/>
    <hyperlink ref="B12" location="'2_Lieky_Výkony'!A126" display="J02-04"/>
    <hyperlink ref="B13" location="'2_Lieky_Výkony'!A141" display="J02-05"/>
    <hyperlink ref="B14" location="'2_Lieky_Výkony'!A164" display="J02-06"/>
    <hyperlink ref="B15" location="'2_Lieky_Výkony'!A193" display="J02-07"/>
    <hyperlink ref="B16" location="'2_Lieky_Výkony'!A220" display="J06-01"/>
    <hyperlink ref="B17" location="'2_Lieky_Výkony'!A236" display="L01-01"/>
    <hyperlink ref="B18" location="'2_Lieky_Výkony'!A253" display="L01-02"/>
    <hyperlink ref="B19" location="'2_Lieky_Výkony'!A256" display="L01-03"/>
    <hyperlink ref="B20" location="'2_Lieky_Výkony'!A276" display="L01-04"/>
    <hyperlink ref="B21" location="'2_Lieky_Výkony'!A295" display="L01-05"/>
    <hyperlink ref="B22" location="'2_Lieky_Výkony'!A300" display="L01-06"/>
    <hyperlink ref="B23" location="'2_Lieky_Výkony'!A305" display="L01-07"/>
    <hyperlink ref="B24" location="'2_Lieky_Výkony'!A320" display="L01-08"/>
    <hyperlink ref="B25" location="'2_Lieky_Výkony'!A327" display="L01-09"/>
    <hyperlink ref="B26" location="'2_Lieky_Výkony'!A339" display="L01-10"/>
    <hyperlink ref="B27" location="'2_Lieky_Výkony'!A358" display="L01-11"/>
    <hyperlink ref="B28" location="'2_Lieky_Výkony'!A380" display="L01-12"/>
    <hyperlink ref="B29" location="'2_Lieky_Výkony'!A398" display="L01-13"/>
    <hyperlink ref="B30" location="'2_Lieky_Výkony'!A417" display="L01-14"/>
    <hyperlink ref="B31" location="'2_Lieky_Výkony'!A434" display="L01-15"/>
    <hyperlink ref="B32" location="'2_Lieky_Výkony'!A451" display="L01-16"/>
    <hyperlink ref="B33" location="'2_Lieky_Výkony'!A467" display="L01-17"/>
    <hyperlink ref="B34" location="'2_Lieky_Výkony'!A481" display="L01-18"/>
    <hyperlink ref="B35" location="'2_Lieky_Výkony'!A499" display="L01-19"/>
    <hyperlink ref="B36" location="'2_Lieky_Výkony'!A514" display="L01-20"/>
    <hyperlink ref="B37" location="'2_Lieky_Výkony'!A532" display="L01-21"/>
    <hyperlink ref="B38" location="'2_Lieky_Výkony'!A545" display="L01-22"/>
    <hyperlink ref="B39" location="'2_Lieky_Výkony'!A545" display="L01-22"/>
    <hyperlink ref="B40" location="'2_Lieky_Výkony'!A557" display="L01-23"/>
    <hyperlink ref="B41" location="'2_Lieky_Výkony'!A568" display="L01-24"/>
    <hyperlink ref="B42" location="'2_Lieky_Výkony'!A600" display="L01-26"/>
    <hyperlink ref="B43" location="'2_Lieky_Výkony'!A628" display="L01-27"/>
    <hyperlink ref="B44" location="'2_Lieky_Výkony'!A644" display="L01-28"/>
    <hyperlink ref="B45" location="'2_Lieky_Výkony'!A661" display="L03-01"/>
    <hyperlink ref="B46" location="'2_Lieky_Výkony'!A680" display="L03-02"/>
    <hyperlink ref="B47" location="'2_Lieky_Výkony'!A699" display="L03-03"/>
    <hyperlink ref="B48" location="'2_Lieky_Výkony'!A706" display="L03-04"/>
    <hyperlink ref="B49" location="'2_Lieky_Výkony'!A728" display="L04-01"/>
    <hyperlink ref="B50" location="'2_Lieky_Výkony'!A731" display="L04-02"/>
    <hyperlink ref="B51" location="'2_Lieky_Výkony'!A744" display="L04-03"/>
    <hyperlink ref="B52" location="'2_Lieky_Výkony'!A759" display="L04-04"/>
    <hyperlink ref="B53" location="'2_Lieky_Výkony'!A768" display="L04-05"/>
    <hyperlink ref="B54" location="'2_Lieky_Výkony'!A785" display="L04-06"/>
    <hyperlink ref="B55" location="'2_Lieky_Výkony'!A798" display="L04-07"/>
    <hyperlink ref="B56" location="'2_Lieky_Výkony'!A818" display="V03-01"/>
  </hyperlinks>
  <pageMargins left="0.7" right="0.7" top="0.75" bottom="0.75" header="0.3" footer="0.3"/>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tabColor rgb="FFFF0000"/>
    <pageSetUpPr fitToPage="1"/>
  </sheetPr>
  <dimension ref="A1:H829"/>
  <sheetViews>
    <sheetView zoomScale="89" zoomScaleNormal="89" zoomScaleSheetLayoutView="100" workbookViewId="0">
      <pane ySplit="6" topLeftCell="A7" activePane="bottomLeft" state="frozen"/>
      <selection activeCell="A2" sqref="A2:B2"/>
      <selection pane="bottomLeft" activeCell="A2" sqref="A2"/>
    </sheetView>
  </sheetViews>
  <sheetFormatPr defaultColWidth="9.140625" defaultRowHeight="17.25" customHeight="1" x14ac:dyDescent="0.2"/>
  <cols>
    <col min="1" max="1" width="9.28515625" style="1" customWidth="1"/>
    <col min="2" max="2" width="20.7109375" style="1" customWidth="1"/>
    <col min="3" max="3" width="9.140625" style="1"/>
    <col min="4" max="4" width="78.7109375" style="6" customWidth="1"/>
    <col min="5" max="5" width="7" style="6" customWidth="1"/>
    <col min="6" max="7" width="15.85546875" style="1" customWidth="1"/>
    <col min="8" max="8" width="9.140625" style="1"/>
    <col min="9" max="16384" width="9.140625" style="10"/>
  </cols>
  <sheetData>
    <row r="1" spans="1:5" ht="17.25" customHeight="1" x14ac:dyDescent="0.25">
      <c r="A1" s="80" t="s">
        <v>2644</v>
      </c>
      <c r="B1" s="33"/>
      <c r="C1" s="33"/>
      <c r="D1" s="141"/>
      <c r="E1" s="74"/>
    </row>
    <row r="2" spans="1:5" ht="12" customHeight="1" x14ac:dyDescent="0.25">
      <c r="A2" s="80"/>
      <c r="B2" s="33"/>
      <c r="C2" s="33"/>
      <c r="D2" s="141"/>
      <c r="E2" s="74"/>
    </row>
    <row r="3" spans="1:5" ht="17.25" customHeight="1" x14ac:dyDescent="0.25">
      <c r="A3" s="254" t="s">
        <v>5596</v>
      </c>
      <c r="B3" s="254"/>
      <c r="C3" s="254"/>
      <c r="D3" s="254"/>
      <c r="E3" s="82"/>
    </row>
    <row r="4" spans="1:5" ht="17.25" customHeight="1" thickBot="1" x14ac:dyDescent="0.25">
      <c r="A4" s="3"/>
      <c r="B4" s="3"/>
      <c r="C4" s="3"/>
      <c r="D4" s="9"/>
      <c r="E4" s="9"/>
    </row>
    <row r="5" spans="1:5" ht="65.25" customHeight="1" x14ac:dyDescent="0.2">
      <c r="A5" s="4" t="s">
        <v>0</v>
      </c>
      <c r="B5" s="152" t="s">
        <v>2</v>
      </c>
      <c r="C5" s="5" t="s">
        <v>1</v>
      </c>
      <c r="D5" s="5" t="s">
        <v>5589</v>
      </c>
      <c r="E5" s="155" t="s">
        <v>5274</v>
      </c>
    </row>
    <row r="6" spans="1:5" ht="17.25" customHeight="1" thickBot="1" x14ac:dyDescent="0.25">
      <c r="A6" s="106">
        <v>1</v>
      </c>
      <c r="B6" s="107">
        <v>2</v>
      </c>
      <c r="C6" s="107">
        <v>3</v>
      </c>
      <c r="D6" s="181">
        <v>4</v>
      </c>
      <c r="E6" s="104">
        <v>5</v>
      </c>
    </row>
    <row r="7" spans="1:5" s="84" customFormat="1" ht="12.75" x14ac:dyDescent="0.25">
      <c r="A7" s="253" t="s">
        <v>1495</v>
      </c>
      <c r="B7" s="245" t="s">
        <v>3</v>
      </c>
      <c r="C7" s="178" t="s">
        <v>5206</v>
      </c>
      <c r="D7" s="179" t="s">
        <v>1270</v>
      </c>
      <c r="E7" s="180" t="s">
        <v>2767</v>
      </c>
    </row>
    <row r="8" spans="1:5" s="84" customFormat="1" ht="12.75" x14ac:dyDescent="0.25">
      <c r="A8" s="252"/>
      <c r="B8" s="244"/>
      <c r="C8" s="105" t="s">
        <v>5207</v>
      </c>
      <c r="D8" s="156" t="s">
        <v>1271</v>
      </c>
      <c r="E8" s="142" t="s">
        <v>2767</v>
      </c>
    </row>
    <row r="9" spans="1:5" s="84" customFormat="1" ht="12.75" x14ac:dyDescent="0.25">
      <c r="A9" s="252"/>
      <c r="B9" s="244"/>
      <c r="C9" s="105" t="s">
        <v>5208</v>
      </c>
      <c r="D9" s="156" t="s">
        <v>1272</v>
      </c>
      <c r="E9" s="142" t="s">
        <v>2767</v>
      </c>
    </row>
    <row r="10" spans="1:5" s="84" customFormat="1" ht="12.75" x14ac:dyDescent="0.25">
      <c r="A10" s="252"/>
      <c r="B10" s="244"/>
      <c r="C10" s="105" t="s">
        <v>5209</v>
      </c>
      <c r="D10" s="156" t="s">
        <v>1273</v>
      </c>
      <c r="E10" s="142" t="s">
        <v>2767</v>
      </c>
    </row>
    <row r="11" spans="1:5" s="84" customFormat="1" ht="12.75" x14ac:dyDescent="0.25">
      <c r="A11" s="252"/>
      <c r="B11" s="244"/>
      <c r="C11" s="105" t="s">
        <v>5210</v>
      </c>
      <c r="D11" s="156" t="s">
        <v>1274</v>
      </c>
      <c r="E11" s="142" t="s">
        <v>2767</v>
      </c>
    </row>
    <row r="12" spans="1:5" s="84" customFormat="1" ht="12.75" x14ac:dyDescent="0.25">
      <c r="A12" s="252"/>
      <c r="B12" s="244"/>
      <c r="C12" s="105" t="s">
        <v>5211</v>
      </c>
      <c r="D12" s="156" t="s">
        <v>1275</v>
      </c>
      <c r="E12" s="142" t="s">
        <v>2767</v>
      </c>
    </row>
    <row r="13" spans="1:5" s="84" customFormat="1" ht="12.75" x14ac:dyDescent="0.25">
      <c r="A13" s="252"/>
      <c r="B13" s="244"/>
      <c r="C13" s="105" t="s">
        <v>5212</v>
      </c>
      <c r="D13" s="156" t="s">
        <v>1276</v>
      </c>
      <c r="E13" s="142" t="s">
        <v>2767</v>
      </c>
    </row>
    <row r="14" spans="1:5" s="84" customFormat="1" ht="12.75" x14ac:dyDescent="0.25">
      <c r="A14" s="252"/>
      <c r="B14" s="244"/>
      <c r="C14" s="105" t="s">
        <v>5213</v>
      </c>
      <c r="D14" s="156" t="s">
        <v>1277</v>
      </c>
      <c r="E14" s="142" t="s">
        <v>2767</v>
      </c>
    </row>
    <row r="15" spans="1:5" s="84" customFormat="1" ht="12.75" x14ac:dyDescent="0.25">
      <c r="A15" s="252"/>
      <c r="B15" s="244"/>
      <c r="C15" s="105" t="s">
        <v>5214</v>
      </c>
      <c r="D15" s="156" t="s">
        <v>1278</v>
      </c>
      <c r="E15" s="142" t="s">
        <v>2767</v>
      </c>
    </row>
    <row r="16" spans="1:5" s="84" customFormat="1" ht="12.75" x14ac:dyDescent="0.25">
      <c r="A16" s="252"/>
      <c r="B16" s="244"/>
      <c r="C16" s="105" t="s">
        <v>5215</v>
      </c>
      <c r="D16" s="156" t="s">
        <v>1279</v>
      </c>
      <c r="E16" s="142" t="s">
        <v>2767</v>
      </c>
    </row>
    <row r="17" spans="1:5" s="84" customFormat="1" ht="12.75" x14ac:dyDescent="0.25">
      <c r="A17" s="252"/>
      <c r="B17" s="244"/>
      <c r="C17" s="105" t="s">
        <v>5216</v>
      </c>
      <c r="D17" s="156" t="s">
        <v>1280</v>
      </c>
      <c r="E17" s="142" t="s">
        <v>2767</v>
      </c>
    </row>
    <row r="18" spans="1:5" s="84" customFormat="1" ht="12.75" x14ac:dyDescent="0.25">
      <c r="A18" s="252"/>
      <c r="B18" s="244"/>
      <c r="C18" s="105" t="s">
        <v>5217</v>
      </c>
      <c r="D18" s="156" t="s">
        <v>1281</v>
      </c>
      <c r="E18" s="142" t="s">
        <v>2767</v>
      </c>
    </row>
    <row r="19" spans="1:5" s="84" customFormat="1" ht="12.75" x14ac:dyDescent="0.25">
      <c r="A19" s="252"/>
      <c r="B19" s="244"/>
      <c r="C19" s="105" t="s">
        <v>5218</v>
      </c>
      <c r="D19" s="156" t="s">
        <v>1282</v>
      </c>
      <c r="E19" s="142" t="s">
        <v>2767</v>
      </c>
    </row>
    <row r="20" spans="1:5" s="84" customFormat="1" ht="12.75" x14ac:dyDescent="0.25">
      <c r="A20" s="252"/>
      <c r="B20" s="244"/>
      <c r="C20" s="105" t="s">
        <v>5219</v>
      </c>
      <c r="D20" s="156" t="s">
        <v>1283</v>
      </c>
      <c r="E20" s="142" t="s">
        <v>2767</v>
      </c>
    </row>
    <row r="21" spans="1:5" s="84" customFormat="1" ht="12.75" x14ac:dyDescent="0.25">
      <c r="A21" s="252"/>
      <c r="B21" s="244"/>
      <c r="C21" s="105" t="s">
        <v>5220</v>
      </c>
      <c r="D21" s="156" t="s">
        <v>1284</v>
      </c>
      <c r="E21" s="142" t="s">
        <v>2767</v>
      </c>
    </row>
    <row r="22" spans="1:5" s="84" customFormat="1" ht="12.75" x14ac:dyDescent="0.25">
      <c r="A22" s="252"/>
      <c r="B22" s="244"/>
      <c r="C22" s="105" t="s">
        <v>5221</v>
      </c>
      <c r="D22" s="156" t="s">
        <v>1285</v>
      </c>
      <c r="E22" s="142" t="s">
        <v>2767</v>
      </c>
    </row>
    <row r="23" spans="1:5" s="84" customFormat="1" ht="12.75" x14ac:dyDescent="0.25">
      <c r="A23" s="252"/>
      <c r="B23" s="244"/>
      <c r="C23" s="105" t="s">
        <v>5222</v>
      </c>
      <c r="D23" s="156" t="s">
        <v>1286</v>
      </c>
      <c r="E23" s="142" t="s">
        <v>2767</v>
      </c>
    </row>
    <row r="24" spans="1:5" s="84" customFormat="1" ht="12.75" x14ac:dyDescent="0.25">
      <c r="A24" s="252"/>
      <c r="B24" s="244"/>
      <c r="C24" s="105" t="s">
        <v>5223</v>
      </c>
      <c r="D24" s="156" t="s">
        <v>1287</v>
      </c>
      <c r="E24" s="142" t="s">
        <v>2767</v>
      </c>
    </row>
    <row r="25" spans="1:5" s="84" customFormat="1" ht="12.75" x14ac:dyDescent="0.25">
      <c r="A25" s="252"/>
      <c r="B25" s="244"/>
      <c r="C25" s="105" t="s">
        <v>5224</v>
      </c>
      <c r="D25" s="156" t="s">
        <v>1288</v>
      </c>
      <c r="E25" s="142" t="s">
        <v>2767</v>
      </c>
    </row>
    <row r="26" spans="1:5" s="84" customFormat="1" ht="12.75" x14ac:dyDescent="0.25">
      <c r="A26" s="252"/>
      <c r="B26" s="244"/>
      <c r="C26" s="105" t="s">
        <v>5225</v>
      </c>
      <c r="D26" s="156" t="s">
        <v>1289</v>
      </c>
      <c r="E26" s="142" t="s">
        <v>2767</v>
      </c>
    </row>
    <row r="27" spans="1:5" s="84" customFormat="1" ht="12.75" x14ac:dyDescent="0.25">
      <c r="A27" s="252"/>
      <c r="B27" s="244"/>
      <c r="C27" s="105" t="s">
        <v>5226</v>
      </c>
      <c r="D27" s="156" t="s">
        <v>1290</v>
      </c>
      <c r="E27" s="142" t="s">
        <v>2767</v>
      </c>
    </row>
    <row r="28" spans="1:5" s="84" customFormat="1" ht="12.75" x14ac:dyDescent="0.25">
      <c r="A28" s="252"/>
      <c r="B28" s="244"/>
      <c r="C28" s="105" t="s">
        <v>5227</v>
      </c>
      <c r="D28" s="156" t="s">
        <v>1291</v>
      </c>
      <c r="E28" s="142" t="s">
        <v>2767</v>
      </c>
    </row>
    <row r="29" spans="1:5" s="84" customFormat="1" ht="12.75" x14ac:dyDescent="0.25">
      <c r="A29" s="252"/>
      <c r="B29" s="244"/>
      <c r="C29" s="105" t="s">
        <v>5228</v>
      </c>
      <c r="D29" s="156" t="s">
        <v>1292</v>
      </c>
      <c r="E29" s="142"/>
    </row>
    <row r="30" spans="1:5" s="84" customFormat="1" ht="12.75" x14ac:dyDescent="0.25">
      <c r="A30" s="248" t="s">
        <v>1496</v>
      </c>
      <c r="B30" s="244" t="s">
        <v>4</v>
      </c>
      <c r="C30" s="105" t="s">
        <v>5229</v>
      </c>
      <c r="D30" s="156" t="s">
        <v>1293</v>
      </c>
      <c r="E30" s="142" t="s">
        <v>2767</v>
      </c>
    </row>
    <row r="31" spans="1:5" s="84" customFormat="1" ht="12.75" x14ac:dyDescent="0.25">
      <c r="A31" s="252"/>
      <c r="B31" s="244"/>
      <c r="C31" s="105" t="s">
        <v>5230</v>
      </c>
      <c r="D31" s="156" t="s">
        <v>1294</v>
      </c>
      <c r="E31" s="142" t="s">
        <v>2767</v>
      </c>
    </row>
    <row r="32" spans="1:5" s="84" customFormat="1" ht="12.75" x14ac:dyDescent="0.25">
      <c r="A32" s="252"/>
      <c r="B32" s="244"/>
      <c r="C32" s="105" t="s">
        <v>5231</v>
      </c>
      <c r="D32" s="156" t="s">
        <v>1295</v>
      </c>
      <c r="E32" s="142" t="s">
        <v>2767</v>
      </c>
    </row>
    <row r="33" spans="1:5" s="84" customFormat="1" ht="12.75" x14ac:dyDescent="0.25">
      <c r="A33" s="252"/>
      <c r="B33" s="244"/>
      <c r="C33" s="105" t="s">
        <v>5232</v>
      </c>
      <c r="D33" s="156" t="s">
        <v>1296</v>
      </c>
      <c r="E33" s="142" t="s">
        <v>2767</v>
      </c>
    </row>
    <row r="34" spans="1:5" s="84" customFormat="1" ht="12.75" x14ac:dyDescent="0.25">
      <c r="A34" s="252"/>
      <c r="B34" s="244"/>
      <c r="C34" s="105" t="s">
        <v>5233</v>
      </c>
      <c r="D34" s="156" t="s">
        <v>1297</v>
      </c>
      <c r="E34" s="142" t="s">
        <v>2767</v>
      </c>
    </row>
    <row r="35" spans="1:5" s="84" customFormat="1" ht="12.75" x14ac:dyDescent="0.25">
      <c r="A35" s="252"/>
      <c r="B35" s="244"/>
      <c r="C35" s="105" t="s">
        <v>5234</v>
      </c>
      <c r="D35" s="156" t="s">
        <v>1298</v>
      </c>
      <c r="E35" s="142" t="s">
        <v>2767</v>
      </c>
    </row>
    <row r="36" spans="1:5" s="84" customFormat="1" ht="12.75" x14ac:dyDescent="0.25">
      <c r="A36" s="252"/>
      <c r="B36" s="244"/>
      <c r="C36" s="105" t="s">
        <v>5235</v>
      </c>
      <c r="D36" s="156" t="s">
        <v>1299</v>
      </c>
      <c r="E36" s="142" t="s">
        <v>2767</v>
      </c>
    </row>
    <row r="37" spans="1:5" s="84" customFormat="1" ht="12.75" x14ac:dyDescent="0.25">
      <c r="A37" s="252"/>
      <c r="B37" s="244"/>
      <c r="C37" s="105" t="s">
        <v>5236</v>
      </c>
      <c r="D37" s="156" t="s">
        <v>1300</v>
      </c>
      <c r="E37" s="142" t="s">
        <v>2767</v>
      </c>
    </row>
    <row r="38" spans="1:5" s="84" customFormat="1" ht="12.75" x14ac:dyDescent="0.25">
      <c r="A38" s="252"/>
      <c r="B38" s="244"/>
      <c r="C38" s="105" t="s">
        <v>5237</v>
      </c>
      <c r="D38" s="156" t="s">
        <v>1301</v>
      </c>
      <c r="E38" s="142" t="s">
        <v>2767</v>
      </c>
    </row>
    <row r="39" spans="1:5" s="84" customFormat="1" ht="12.75" x14ac:dyDescent="0.25">
      <c r="A39" s="252"/>
      <c r="B39" s="244"/>
      <c r="C39" s="105" t="s">
        <v>5238</v>
      </c>
      <c r="D39" s="156" t="s">
        <v>1302</v>
      </c>
      <c r="E39" s="142" t="s">
        <v>2767</v>
      </c>
    </row>
    <row r="40" spans="1:5" s="84" customFormat="1" ht="12.75" x14ac:dyDescent="0.25">
      <c r="A40" s="252"/>
      <c r="B40" s="244"/>
      <c r="C40" s="105" t="s">
        <v>5239</v>
      </c>
      <c r="D40" s="156" t="s">
        <v>1303</v>
      </c>
      <c r="E40" s="142" t="s">
        <v>2767</v>
      </c>
    </row>
    <row r="41" spans="1:5" s="84" customFormat="1" ht="12.75" x14ac:dyDescent="0.25">
      <c r="A41" s="252"/>
      <c r="B41" s="244"/>
      <c r="C41" s="105" t="s">
        <v>5240</v>
      </c>
      <c r="D41" s="156" t="s">
        <v>1304</v>
      </c>
      <c r="E41" s="142" t="s">
        <v>2767</v>
      </c>
    </row>
    <row r="42" spans="1:5" s="84" customFormat="1" ht="12.75" x14ac:dyDescent="0.25">
      <c r="A42" s="252"/>
      <c r="B42" s="244"/>
      <c r="C42" s="105" t="s">
        <v>5241</v>
      </c>
      <c r="D42" s="156" t="s">
        <v>1305</v>
      </c>
      <c r="E42" s="142" t="s">
        <v>2767</v>
      </c>
    </row>
    <row r="43" spans="1:5" s="84" customFormat="1" ht="12.75" x14ac:dyDescent="0.25">
      <c r="A43" s="252"/>
      <c r="B43" s="244"/>
      <c r="C43" s="105" t="s">
        <v>5242</v>
      </c>
      <c r="D43" s="156" t="s">
        <v>1306</v>
      </c>
      <c r="E43" s="142" t="s">
        <v>2767</v>
      </c>
    </row>
    <row r="44" spans="1:5" s="84" customFormat="1" ht="12.75" x14ac:dyDescent="0.25">
      <c r="A44" s="252"/>
      <c r="B44" s="244"/>
      <c r="C44" s="105" t="s">
        <v>5243</v>
      </c>
      <c r="D44" s="156" t="s">
        <v>1307</v>
      </c>
      <c r="E44" s="142" t="s">
        <v>2767</v>
      </c>
    </row>
    <row r="45" spans="1:5" s="84" customFormat="1" ht="12.75" x14ac:dyDescent="0.25">
      <c r="A45" s="252"/>
      <c r="B45" s="244"/>
      <c r="C45" s="105" t="s">
        <v>5244</v>
      </c>
      <c r="D45" s="156" t="s">
        <v>1308</v>
      </c>
      <c r="E45" s="142" t="s">
        <v>2767</v>
      </c>
    </row>
    <row r="46" spans="1:5" s="84" customFormat="1" ht="12.75" x14ac:dyDescent="0.25">
      <c r="A46" s="252"/>
      <c r="B46" s="244"/>
      <c r="C46" s="105" t="s">
        <v>5245</v>
      </c>
      <c r="D46" s="156" t="s">
        <v>1309</v>
      </c>
      <c r="E46" s="142"/>
    </row>
    <row r="47" spans="1:5" s="84" customFormat="1" ht="12.75" x14ac:dyDescent="0.25">
      <c r="A47" s="248" t="s">
        <v>1497</v>
      </c>
      <c r="B47" s="244" t="s">
        <v>1310</v>
      </c>
      <c r="C47" s="105" t="s">
        <v>5</v>
      </c>
      <c r="D47" s="156" t="s">
        <v>6</v>
      </c>
      <c r="E47" s="142" t="s">
        <v>2054</v>
      </c>
    </row>
    <row r="48" spans="1:5" s="84" customFormat="1" ht="12.75" x14ac:dyDescent="0.25">
      <c r="A48" s="249"/>
      <c r="B48" s="244"/>
      <c r="C48" s="105" t="s">
        <v>7</v>
      </c>
      <c r="D48" s="156" t="s">
        <v>8</v>
      </c>
      <c r="E48" s="142" t="s">
        <v>2054</v>
      </c>
    </row>
    <row r="49" spans="1:5" s="84" customFormat="1" ht="12.75" x14ac:dyDescent="0.25">
      <c r="A49" s="249"/>
      <c r="B49" s="244"/>
      <c r="C49" s="105" t="s">
        <v>9</v>
      </c>
      <c r="D49" s="156" t="s">
        <v>10</v>
      </c>
      <c r="E49" s="142" t="s">
        <v>2767</v>
      </c>
    </row>
    <row r="50" spans="1:5" s="84" customFormat="1" ht="12.75" x14ac:dyDescent="0.25">
      <c r="A50" s="249"/>
      <c r="B50" s="244"/>
      <c r="C50" s="105" t="s">
        <v>11</v>
      </c>
      <c r="D50" s="156" t="s">
        <v>12</v>
      </c>
      <c r="E50" s="142" t="s">
        <v>2767</v>
      </c>
    </row>
    <row r="51" spans="1:5" s="84" customFormat="1" ht="12.75" x14ac:dyDescent="0.25">
      <c r="A51" s="249"/>
      <c r="B51" s="244"/>
      <c r="C51" s="105" t="s">
        <v>13</v>
      </c>
      <c r="D51" s="156" t="s">
        <v>14</v>
      </c>
      <c r="E51" s="142" t="s">
        <v>2767</v>
      </c>
    </row>
    <row r="52" spans="1:5" s="84" customFormat="1" ht="12.75" x14ac:dyDescent="0.25">
      <c r="A52" s="249"/>
      <c r="B52" s="244"/>
      <c r="C52" s="105" t="s">
        <v>15</v>
      </c>
      <c r="D52" s="156" t="s">
        <v>16</v>
      </c>
      <c r="E52" s="142" t="s">
        <v>2767</v>
      </c>
    </row>
    <row r="53" spans="1:5" s="84" customFormat="1" ht="12.75" x14ac:dyDescent="0.25">
      <c r="A53" s="249"/>
      <c r="B53" s="244"/>
      <c r="C53" s="105" t="s">
        <v>17</v>
      </c>
      <c r="D53" s="156" t="s">
        <v>18</v>
      </c>
      <c r="E53" s="142" t="s">
        <v>2767</v>
      </c>
    </row>
    <row r="54" spans="1:5" s="84" customFormat="1" ht="12.75" x14ac:dyDescent="0.25">
      <c r="A54" s="249"/>
      <c r="B54" s="244"/>
      <c r="C54" s="105" t="s">
        <v>19</v>
      </c>
      <c r="D54" s="156" t="s">
        <v>20</v>
      </c>
      <c r="E54" s="142" t="s">
        <v>2767</v>
      </c>
    </row>
    <row r="55" spans="1:5" s="84" customFormat="1" ht="12.75" x14ac:dyDescent="0.25">
      <c r="A55" s="249"/>
      <c r="B55" s="244"/>
      <c r="C55" s="105" t="s">
        <v>21</v>
      </c>
      <c r="D55" s="156" t="s">
        <v>22</v>
      </c>
      <c r="E55" s="142" t="s">
        <v>2767</v>
      </c>
    </row>
    <row r="56" spans="1:5" s="84" customFormat="1" ht="12.75" x14ac:dyDescent="0.25">
      <c r="A56" s="249"/>
      <c r="B56" s="244"/>
      <c r="C56" s="105" t="s">
        <v>23</v>
      </c>
      <c r="D56" s="156" t="s">
        <v>24</v>
      </c>
      <c r="E56" s="142" t="s">
        <v>2767</v>
      </c>
    </row>
    <row r="57" spans="1:5" s="84" customFormat="1" ht="12.75" x14ac:dyDescent="0.25">
      <c r="A57" s="249"/>
      <c r="B57" s="244"/>
      <c r="C57" s="105" t="s">
        <v>25</v>
      </c>
      <c r="D57" s="156" t="s">
        <v>26</v>
      </c>
      <c r="E57" s="142" t="s">
        <v>2767</v>
      </c>
    </row>
    <row r="58" spans="1:5" s="84" customFormat="1" ht="12.75" x14ac:dyDescent="0.25">
      <c r="A58" s="249"/>
      <c r="B58" s="244"/>
      <c r="C58" s="105" t="s">
        <v>27</v>
      </c>
      <c r="D58" s="156" t="s">
        <v>28</v>
      </c>
      <c r="E58" s="142" t="s">
        <v>2767</v>
      </c>
    </row>
    <row r="59" spans="1:5" s="84" customFormat="1" ht="12.75" x14ac:dyDescent="0.25">
      <c r="A59" s="249"/>
      <c r="B59" s="244"/>
      <c r="C59" s="105" t="s">
        <v>29</v>
      </c>
      <c r="D59" s="156" t="s">
        <v>30</v>
      </c>
      <c r="E59" s="142" t="s">
        <v>2767</v>
      </c>
    </row>
    <row r="60" spans="1:5" s="84" customFormat="1" ht="12.75" x14ac:dyDescent="0.25">
      <c r="A60" s="249"/>
      <c r="B60" s="244"/>
      <c r="C60" s="105" t="s">
        <v>31</v>
      </c>
      <c r="D60" s="156" t="s">
        <v>32</v>
      </c>
      <c r="E60" s="142" t="s">
        <v>2767</v>
      </c>
    </row>
    <row r="61" spans="1:5" s="84" customFormat="1" ht="12.75" x14ac:dyDescent="0.25">
      <c r="A61" s="249"/>
      <c r="B61" s="244"/>
      <c r="C61" s="105" t="s">
        <v>33</v>
      </c>
      <c r="D61" s="156" t="s">
        <v>34</v>
      </c>
      <c r="E61" s="142" t="s">
        <v>2767</v>
      </c>
    </row>
    <row r="62" spans="1:5" s="84" customFormat="1" ht="12.75" x14ac:dyDescent="0.25">
      <c r="A62" s="249"/>
      <c r="B62" s="244"/>
      <c r="C62" s="105" t="s">
        <v>35</v>
      </c>
      <c r="D62" s="156" t="s">
        <v>36</v>
      </c>
      <c r="E62" s="142" t="s">
        <v>2767</v>
      </c>
    </row>
    <row r="63" spans="1:5" s="84" customFormat="1" ht="12.75" x14ac:dyDescent="0.25">
      <c r="A63" s="249"/>
      <c r="B63" s="244"/>
      <c r="C63" s="105" t="s">
        <v>37</v>
      </c>
      <c r="D63" s="156" t="s">
        <v>38</v>
      </c>
      <c r="E63" s="142" t="s">
        <v>2767</v>
      </c>
    </row>
    <row r="64" spans="1:5" s="84" customFormat="1" ht="12.75" x14ac:dyDescent="0.25">
      <c r="A64" s="249"/>
      <c r="B64" s="244"/>
      <c r="C64" s="105" t="s">
        <v>39</v>
      </c>
      <c r="D64" s="156" t="s">
        <v>40</v>
      </c>
      <c r="E64" s="142" t="s">
        <v>2767</v>
      </c>
    </row>
    <row r="65" spans="1:5" s="84" customFormat="1" ht="12.75" x14ac:dyDescent="0.25">
      <c r="A65" s="249"/>
      <c r="B65" s="244"/>
      <c r="C65" s="105" t="s">
        <v>41</v>
      </c>
      <c r="D65" s="156" t="s">
        <v>42</v>
      </c>
      <c r="E65" s="142" t="s">
        <v>2767</v>
      </c>
    </row>
    <row r="66" spans="1:5" s="84" customFormat="1" ht="12.75" x14ac:dyDescent="0.25">
      <c r="A66" s="249"/>
      <c r="B66" s="244"/>
      <c r="C66" s="105" t="s">
        <v>43</v>
      </c>
      <c r="D66" s="156" t="s">
        <v>44</v>
      </c>
      <c r="E66" s="142" t="s">
        <v>2767</v>
      </c>
    </row>
    <row r="67" spans="1:5" s="84" customFormat="1" ht="12.75" x14ac:dyDescent="0.25">
      <c r="A67" s="249"/>
      <c r="B67" s="244"/>
      <c r="C67" s="105" t="s">
        <v>45</v>
      </c>
      <c r="D67" s="156" t="s">
        <v>46</v>
      </c>
      <c r="E67" s="142" t="s">
        <v>2767</v>
      </c>
    </row>
    <row r="68" spans="1:5" s="84" customFormat="1" ht="15" customHeight="1" x14ac:dyDescent="0.25">
      <c r="A68" s="249"/>
      <c r="B68" s="244"/>
      <c r="C68" s="105" t="s">
        <v>47</v>
      </c>
      <c r="D68" s="156" t="s">
        <v>48</v>
      </c>
      <c r="E68" s="142" t="s">
        <v>2767</v>
      </c>
    </row>
    <row r="69" spans="1:5" s="84" customFormat="1" ht="15" customHeight="1" x14ac:dyDescent="0.25">
      <c r="A69" s="249"/>
      <c r="B69" s="244"/>
      <c r="C69" s="105" t="s">
        <v>49</v>
      </c>
      <c r="D69" s="156" t="s">
        <v>50</v>
      </c>
      <c r="E69" s="142" t="s">
        <v>2767</v>
      </c>
    </row>
    <row r="70" spans="1:5" s="84" customFormat="1" ht="15" customHeight="1" x14ac:dyDescent="0.25">
      <c r="A70" s="249"/>
      <c r="B70" s="244"/>
      <c r="C70" s="105" t="s">
        <v>51</v>
      </c>
      <c r="D70" s="156" t="s">
        <v>52</v>
      </c>
      <c r="E70" s="142" t="s">
        <v>2767</v>
      </c>
    </row>
    <row r="71" spans="1:5" s="84" customFormat="1" ht="15" customHeight="1" x14ac:dyDescent="0.25">
      <c r="A71" s="249"/>
      <c r="B71" s="244"/>
      <c r="C71" s="105" t="s">
        <v>53</v>
      </c>
      <c r="D71" s="156" t="s">
        <v>54</v>
      </c>
      <c r="E71" s="142" t="s">
        <v>2767</v>
      </c>
    </row>
    <row r="72" spans="1:5" s="84" customFormat="1" ht="15" customHeight="1" x14ac:dyDescent="0.25">
      <c r="A72" s="249"/>
      <c r="B72" s="244"/>
      <c r="C72" s="105" t="s">
        <v>55</v>
      </c>
      <c r="D72" s="156" t="s">
        <v>56</v>
      </c>
      <c r="E72" s="142" t="s">
        <v>2767</v>
      </c>
    </row>
    <row r="73" spans="1:5" s="84" customFormat="1" ht="15" customHeight="1" x14ac:dyDescent="0.25">
      <c r="A73" s="249"/>
      <c r="B73" s="244"/>
      <c r="C73" s="105" t="s">
        <v>57</v>
      </c>
      <c r="D73" s="156" t="s">
        <v>58</v>
      </c>
      <c r="E73" s="142" t="s">
        <v>2767</v>
      </c>
    </row>
    <row r="74" spans="1:5" s="84" customFormat="1" ht="15" customHeight="1" x14ac:dyDescent="0.25">
      <c r="A74" s="249"/>
      <c r="B74" s="244"/>
      <c r="C74" s="105" t="s">
        <v>59</v>
      </c>
      <c r="D74" s="156" t="s">
        <v>60</v>
      </c>
      <c r="E74" s="142" t="s">
        <v>2767</v>
      </c>
    </row>
    <row r="75" spans="1:5" s="84" customFormat="1" ht="12.75" x14ac:dyDescent="0.25">
      <c r="A75" s="249"/>
      <c r="B75" s="244"/>
      <c r="C75" s="105" t="s">
        <v>61</v>
      </c>
      <c r="D75" s="156" t="s">
        <v>62</v>
      </c>
      <c r="E75" s="142"/>
    </row>
    <row r="76" spans="1:5" s="84" customFormat="1" ht="12.75" x14ac:dyDescent="0.25">
      <c r="A76" s="248" t="s">
        <v>1498</v>
      </c>
      <c r="B76" s="244" t="s">
        <v>1311</v>
      </c>
      <c r="C76" s="105" t="s">
        <v>63</v>
      </c>
      <c r="D76" s="156" t="s">
        <v>64</v>
      </c>
      <c r="E76" s="142" t="s">
        <v>2052</v>
      </c>
    </row>
    <row r="77" spans="1:5" s="84" customFormat="1" ht="12.75" x14ac:dyDescent="0.25">
      <c r="A77" s="248"/>
      <c r="B77" s="246"/>
      <c r="C77" s="105" t="s">
        <v>65</v>
      </c>
      <c r="D77" s="156" t="s">
        <v>66</v>
      </c>
      <c r="E77" s="142" t="s">
        <v>2052</v>
      </c>
    </row>
    <row r="78" spans="1:5" s="84" customFormat="1" ht="12.75" x14ac:dyDescent="0.25">
      <c r="A78" s="248"/>
      <c r="B78" s="246"/>
      <c r="C78" s="105" t="s">
        <v>67</v>
      </c>
      <c r="D78" s="156" t="s">
        <v>68</v>
      </c>
      <c r="E78" s="142" t="s">
        <v>2767</v>
      </c>
    </row>
    <row r="79" spans="1:5" s="84" customFormat="1" ht="12.75" x14ac:dyDescent="0.25">
      <c r="A79" s="248"/>
      <c r="B79" s="246"/>
      <c r="C79" s="105" t="s">
        <v>69</v>
      </c>
      <c r="D79" s="156" t="s">
        <v>70</v>
      </c>
      <c r="E79" s="142" t="s">
        <v>2767</v>
      </c>
    </row>
    <row r="80" spans="1:5" s="84" customFormat="1" ht="12.75" x14ac:dyDescent="0.25">
      <c r="A80" s="248"/>
      <c r="B80" s="246"/>
      <c r="C80" s="105" t="s">
        <v>71</v>
      </c>
      <c r="D80" s="156" t="s">
        <v>72</v>
      </c>
      <c r="E80" s="142" t="s">
        <v>2767</v>
      </c>
    </row>
    <row r="81" spans="1:5" s="84" customFormat="1" ht="12.75" x14ac:dyDescent="0.25">
      <c r="A81" s="248"/>
      <c r="B81" s="246"/>
      <c r="C81" s="105" t="s">
        <v>73</v>
      </c>
      <c r="D81" s="156" t="s">
        <v>74</v>
      </c>
      <c r="E81" s="142" t="s">
        <v>2767</v>
      </c>
    </row>
    <row r="82" spans="1:5" s="84" customFormat="1" ht="12.75" x14ac:dyDescent="0.25">
      <c r="A82" s="248"/>
      <c r="B82" s="246"/>
      <c r="C82" s="105" t="s">
        <v>75</v>
      </c>
      <c r="D82" s="156" t="s">
        <v>76</v>
      </c>
      <c r="E82" s="142" t="s">
        <v>2767</v>
      </c>
    </row>
    <row r="83" spans="1:5" s="84" customFormat="1" ht="12.75" x14ac:dyDescent="0.25">
      <c r="A83" s="248"/>
      <c r="B83" s="246"/>
      <c r="C83" s="105" t="s">
        <v>77</v>
      </c>
      <c r="D83" s="156" t="s">
        <v>78</v>
      </c>
      <c r="E83" s="142" t="s">
        <v>2767</v>
      </c>
    </row>
    <row r="84" spans="1:5" s="84" customFormat="1" ht="12.75" x14ac:dyDescent="0.25">
      <c r="A84" s="248"/>
      <c r="B84" s="246"/>
      <c r="C84" s="105" t="s">
        <v>79</v>
      </c>
      <c r="D84" s="156" t="s">
        <v>80</v>
      </c>
      <c r="E84" s="142" t="s">
        <v>2767</v>
      </c>
    </row>
    <row r="85" spans="1:5" s="84" customFormat="1" ht="12.75" x14ac:dyDescent="0.25">
      <c r="A85" s="248"/>
      <c r="B85" s="246"/>
      <c r="C85" s="105" t="s">
        <v>81</v>
      </c>
      <c r="D85" s="156" t="s">
        <v>82</v>
      </c>
      <c r="E85" s="142" t="s">
        <v>2767</v>
      </c>
    </row>
    <row r="86" spans="1:5" s="84" customFormat="1" ht="12.75" x14ac:dyDescent="0.25">
      <c r="A86" s="248"/>
      <c r="B86" s="246"/>
      <c r="C86" s="105" t="s">
        <v>83</v>
      </c>
      <c r="D86" s="156" t="s">
        <v>84</v>
      </c>
      <c r="E86" s="142" t="s">
        <v>2767</v>
      </c>
    </row>
    <row r="87" spans="1:5" s="84" customFormat="1" ht="12.75" x14ac:dyDescent="0.25">
      <c r="A87" s="248"/>
      <c r="B87" s="246"/>
      <c r="C87" s="105" t="s">
        <v>85</v>
      </c>
      <c r="D87" s="156" t="s">
        <v>86</v>
      </c>
      <c r="E87" s="142" t="s">
        <v>2767</v>
      </c>
    </row>
    <row r="88" spans="1:5" s="84" customFormat="1" ht="12.75" x14ac:dyDescent="0.25">
      <c r="A88" s="248"/>
      <c r="B88" s="246"/>
      <c r="C88" s="105" t="s">
        <v>87</v>
      </c>
      <c r="D88" s="156" t="s">
        <v>88</v>
      </c>
      <c r="E88" s="142" t="s">
        <v>2767</v>
      </c>
    </row>
    <row r="89" spans="1:5" s="84" customFormat="1" ht="12.75" x14ac:dyDescent="0.25">
      <c r="A89" s="248"/>
      <c r="B89" s="246"/>
      <c r="C89" s="105" t="s">
        <v>89</v>
      </c>
      <c r="D89" s="156" t="s">
        <v>90</v>
      </c>
      <c r="E89" s="142" t="s">
        <v>2767</v>
      </c>
    </row>
    <row r="90" spans="1:5" s="84" customFormat="1" ht="12.75" x14ac:dyDescent="0.25">
      <c r="A90" s="248"/>
      <c r="B90" s="246"/>
      <c r="C90" s="105" t="s">
        <v>91</v>
      </c>
      <c r="D90" s="156" t="s">
        <v>92</v>
      </c>
      <c r="E90" s="142" t="s">
        <v>2767</v>
      </c>
    </row>
    <row r="91" spans="1:5" s="84" customFormat="1" ht="12.75" x14ac:dyDescent="0.25">
      <c r="A91" s="248"/>
      <c r="B91" s="246"/>
      <c r="C91" s="105" t="s">
        <v>93</v>
      </c>
      <c r="D91" s="156" t="s">
        <v>94</v>
      </c>
      <c r="E91" s="142" t="s">
        <v>2767</v>
      </c>
    </row>
    <row r="92" spans="1:5" s="84" customFormat="1" ht="12.75" x14ac:dyDescent="0.25">
      <c r="A92" s="248"/>
      <c r="B92" s="246"/>
      <c r="C92" s="105" t="s">
        <v>95</v>
      </c>
      <c r="D92" s="156" t="s">
        <v>96</v>
      </c>
      <c r="E92" s="142" t="s">
        <v>2767</v>
      </c>
    </row>
    <row r="93" spans="1:5" s="84" customFormat="1" ht="12.75" x14ac:dyDescent="0.25">
      <c r="A93" s="248"/>
      <c r="B93" s="246"/>
      <c r="C93" s="105" t="s">
        <v>97</v>
      </c>
      <c r="D93" s="156" t="s">
        <v>98</v>
      </c>
      <c r="E93" s="142" t="s">
        <v>2767</v>
      </c>
    </row>
    <row r="94" spans="1:5" s="84" customFormat="1" ht="12.75" x14ac:dyDescent="0.25">
      <c r="A94" s="248"/>
      <c r="B94" s="246"/>
      <c r="C94" s="105" t="s">
        <v>99</v>
      </c>
      <c r="D94" s="156" t="s">
        <v>100</v>
      </c>
      <c r="E94" s="142" t="s">
        <v>2767</v>
      </c>
    </row>
    <row r="95" spans="1:5" s="84" customFormat="1" ht="12.75" x14ac:dyDescent="0.25">
      <c r="A95" s="248"/>
      <c r="B95" s="246"/>
      <c r="C95" s="105" t="s">
        <v>101</v>
      </c>
      <c r="D95" s="156" t="s">
        <v>102</v>
      </c>
      <c r="E95" s="142" t="s">
        <v>2767</v>
      </c>
    </row>
    <row r="96" spans="1:5" s="84" customFormat="1" ht="12.75" x14ac:dyDescent="0.25">
      <c r="A96" s="248"/>
      <c r="B96" s="246"/>
      <c r="C96" s="105" t="s">
        <v>103</v>
      </c>
      <c r="D96" s="156" t="s">
        <v>104</v>
      </c>
      <c r="E96" s="142" t="s">
        <v>2767</v>
      </c>
    </row>
    <row r="97" spans="1:5" s="84" customFormat="1" ht="12.75" x14ac:dyDescent="0.25">
      <c r="A97" s="248"/>
      <c r="B97" s="246"/>
      <c r="C97" s="105" t="s">
        <v>105</v>
      </c>
      <c r="D97" s="156" t="s">
        <v>106</v>
      </c>
      <c r="E97" s="142"/>
    </row>
    <row r="98" spans="1:5" s="84" customFormat="1" ht="12.75" x14ac:dyDescent="0.25">
      <c r="A98" s="248" t="s">
        <v>1499</v>
      </c>
      <c r="B98" s="244" t="s">
        <v>1312</v>
      </c>
      <c r="C98" s="105" t="s">
        <v>107</v>
      </c>
      <c r="D98" s="156" t="s">
        <v>108</v>
      </c>
      <c r="E98" s="142" t="s">
        <v>2052</v>
      </c>
    </row>
    <row r="99" spans="1:5" s="84" customFormat="1" ht="12.75" x14ac:dyDescent="0.25">
      <c r="A99" s="249"/>
      <c r="B99" s="244"/>
      <c r="C99" s="105" t="s">
        <v>109</v>
      </c>
      <c r="D99" s="156" t="s">
        <v>110</v>
      </c>
      <c r="E99" s="142" t="s">
        <v>2052</v>
      </c>
    </row>
    <row r="100" spans="1:5" s="84" customFormat="1" ht="12.75" x14ac:dyDescent="0.25">
      <c r="A100" s="249"/>
      <c r="B100" s="244"/>
      <c r="C100" s="105" t="s">
        <v>111</v>
      </c>
      <c r="D100" s="156" t="s">
        <v>112</v>
      </c>
      <c r="E100" s="142" t="s">
        <v>2767</v>
      </c>
    </row>
    <row r="101" spans="1:5" s="84" customFormat="1" ht="12.75" x14ac:dyDescent="0.25">
      <c r="A101" s="249"/>
      <c r="B101" s="244"/>
      <c r="C101" s="105" t="s">
        <v>113</v>
      </c>
      <c r="D101" s="156" t="s">
        <v>114</v>
      </c>
      <c r="E101" s="142" t="s">
        <v>2767</v>
      </c>
    </row>
    <row r="102" spans="1:5" s="84" customFormat="1" ht="12.75" x14ac:dyDescent="0.25">
      <c r="A102" s="249"/>
      <c r="B102" s="244"/>
      <c r="C102" s="105" t="s">
        <v>115</v>
      </c>
      <c r="D102" s="156" t="s">
        <v>116</v>
      </c>
      <c r="E102" s="142" t="s">
        <v>2767</v>
      </c>
    </row>
    <row r="103" spans="1:5" s="84" customFormat="1" ht="12.75" x14ac:dyDescent="0.25">
      <c r="A103" s="249"/>
      <c r="B103" s="244"/>
      <c r="C103" s="105" t="s">
        <v>117</v>
      </c>
      <c r="D103" s="156" t="s">
        <v>118</v>
      </c>
      <c r="E103" s="142" t="s">
        <v>2767</v>
      </c>
    </row>
    <row r="104" spans="1:5" s="84" customFormat="1" ht="12.75" x14ac:dyDescent="0.25">
      <c r="A104" s="249"/>
      <c r="B104" s="244"/>
      <c r="C104" s="105" t="s">
        <v>119</v>
      </c>
      <c r="D104" s="156" t="s">
        <v>120</v>
      </c>
      <c r="E104" s="142" t="s">
        <v>2767</v>
      </c>
    </row>
    <row r="105" spans="1:5" s="84" customFormat="1" ht="12.75" x14ac:dyDescent="0.25">
      <c r="A105" s="249"/>
      <c r="B105" s="244"/>
      <c r="C105" s="105" t="s">
        <v>121</v>
      </c>
      <c r="D105" s="156" t="s">
        <v>122</v>
      </c>
      <c r="E105" s="142" t="s">
        <v>2767</v>
      </c>
    </row>
    <row r="106" spans="1:5" s="84" customFormat="1" ht="12.75" x14ac:dyDescent="0.25">
      <c r="A106" s="249"/>
      <c r="B106" s="244"/>
      <c r="C106" s="105" t="s">
        <v>123</v>
      </c>
      <c r="D106" s="156" t="s">
        <v>124</v>
      </c>
      <c r="E106" s="142" t="s">
        <v>2767</v>
      </c>
    </row>
    <row r="107" spans="1:5" s="84" customFormat="1" ht="12.75" x14ac:dyDescent="0.25">
      <c r="A107" s="249"/>
      <c r="B107" s="244"/>
      <c r="C107" s="105" t="s">
        <v>125</v>
      </c>
      <c r="D107" s="156" t="s">
        <v>126</v>
      </c>
      <c r="E107" s="142" t="s">
        <v>2767</v>
      </c>
    </row>
    <row r="108" spans="1:5" s="84" customFormat="1" ht="12.75" x14ac:dyDescent="0.25">
      <c r="A108" s="249"/>
      <c r="B108" s="244"/>
      <c r="C108" s="105" t="s">
        <v>127</v>
      </c>
      <c r="D108" s="156" t="s">
        <v>128</v>
      </c>
      <c r="E108" s="142" t="s">
        <v>2767</v>
      </c>
    </row>
    <row r="109" spans="1:5" s="84" customFormat="1" ht="12.75" x14ac:dyDescent="0.25">
      <c r="A109" s="249"/>
      <c r="B109" s="244"/>
      <c r="C109" s="105" t="s">
        <v>129</v>
      </c>
      <c r="D109" s="156" t="s">
        <v>130</v>
      </c>
      <c r="E109" s="142" t="s">
        <v>2767</v>
      </c>
    </row>
    <row r="110" spans="1:5" s="84" customFormat="1" ht="12.75" x14ac:dyDescent="0.25">
      <c r="A110" s="249"/>
      <c r="B110" s="244"/>
      <c r="C110" s="105" t="s">
        <v>131</v>
      </c>
      <c r="D110" s="156" t="s">
        <v>132</v>
      </c>
      <c r="E110" s="142" t="s">
        <v>2767</v>
      </c>
    </row>
    <row r="111" spans="1:5" s="84" customFormat="1" ht="12.75" x14ac:dyDescent="0.25">
      <c r="A111" s="249"/>
      <c r="B111" s="244"/>
      <c r="C111" s="105" t="s">
        <v>133</v>
      </c>
      <c r="D111" s="156" t="s">
        <v>134</v>
      </c>
      <c r="E111" s="142" t="s">
        <v>2767</v>
      </c>
    </row>
    <row r="112" spans="1:5" s="84" customFormat="1" ht="12.75" x14ac:dyDescent="0.25">
      <c r="A112" s="249"/>
      <c r="B112" s="244"/>
      <c r="C112" s="105" t="s">
        <v>135</v>
      </c>
      <c r="D112" s="156" t="s">
        <v>136</v>
      </c>
      <c r="E112" s="142" t="s">
        <v>2767</v>
      </c>
    </row>
    <row r="113" spans="1:5" s="84" customFormat="1" ht="12.75" x14ac:dyDescent="0.25">
      <c r="A113" s="249"/>
      <c r="B113" s="244"/>
      <c r="C113" s="105" t="s">
        <v>137</v>
      </c>
      <c r="D113" s="156" t="s">
        <v>138</v>
      </c>
      <c r="E113" s="142" t="s">
        <v>2767</v>
      </c>
    </row>
    <row r="114" spans="1:5" s="84" customFormat="1" ht="12.75" x14ac:dyDescent="0.25">
      <c r="A114" s="249"/>
      <c r="B114" s="244"/>
      <c r="C114" s="105" t="s">
        <v>139</v>
      </c>
      <c r="D114" s="156" t="s">
        <v>140</v>
      </c>
      <c r="E114" s="142" t="s">
        <v>2767</v>
      </c>
    </row>
    <row r="115" spans="1:5" s="84" customFormat="1" ht="12.75" x14ac:dyDescent="0.25">
      <c r="A115" s="249"/>
      <c r="B115" s="244"/>
      <c r="C115" s="105" t="s">
        <v>141</v>
      </c>
      <c r="D115" s="156" t="s">
        <v>142</v>
      </c>
      <c r="E115" s="142" t="s">
        <v>2767</v>
      </c>
    </row>
    <row r="116" spans="1:5" s="84" customFormat="1" ht="12.75" x14ac:dyDescent="0.25">
      <c r="A116" s="249"/>
      <c r="B116" s="244"/>
      <c r="C116" s="105" t="s">
        <v>143</v>
      </c>
      <c r="D116" s="156" t="s">
        <v>144</v>
      </c>
      <c r="E116" s="142" t="s">
        <v>2767</v>
      </c>
    </row>
    <row r="117" spans="1:5" s="84" customFormat="1" ht="12.75" x14ac:dyDescent="0.25">
      <c r="A117" s="249"/>
      <c r="B117" s="244"/>
      <c r="C117" s="105" t="s">
        <v>145</v>
      </c>
      <c r="D117" s="156" t="s">
        <v>146</v>
      </c>
      <c r="E117" s="142" t="s">
        <v>2767</v>
      </c>
    </row>
    <row r="118" spans="1:5" s="84" customFormat="1" ht="12.75" x14ac:dyDescent="0.25">
      <c r="A118" s="249"/>
      <c r="B118" s="244"/>
      <c r="C118" s="105" t="s">
        <v>147</v>
      </c>
      <c r="D118" s="156" t="s">
        <v>148</v>
      </c>
      <c r="E118" s="142" t="s">
        <v>2767</v>
      </c>
    </row>
    <row r="119" spans="1:5" s="84" customFormat="1" ht="12.75" x14ac:dyDescent="0.25">
      <c r="A119" s="249"/>
      <c r="B119" s="244"/>
      <c r="C119" s="105" t="s">
        <v>149</v>
      </c>
      <c r="D119" s="156" t="s">
        <v>150</v>
      </c>
      <c r="E119" s="142" t="s">
        <v>2767</v>
      </c>
    </row>
    <row r="120" spans="1:5" s="84" customFormat="1" ht="12.75" x14ac:dyDescent="0.25">
      <c r="A120" s="249"/>
      <c r="B120" s="244"/>
      <c r="C120" s="105" t="s">
        <v>151</v>
      </c>
      <c r="D120" s="156" t="s">
        <v>152</v>
      </c>
      <c r="E120" s="142" t="s">
        <v>2767</v>
      </c>
    </row>
    <row r="121" spans="1:5" s="84" customFormat="1" ht="12.75" x14ac:dyDescent="0.25">
      <c r="A121" s="249"/>
      <c r="B121" s="244"/>
      <c r="C121" s="105" t="s">
        <v>153</v>
      </c>
      <c r="D121" s="156" t="s">
        <v>154</v>
      </c>
      <c r="E121" s="142" t="s">
        <v>2767</v>
      </c>
    </row>
    <row r="122" spans="1:5" s="84" customFormat="1" ht="12.75" x14ac:dyDescent="0.25">
      <c r="A122" s="249"/>
      <c r="B122" s="244"/>
      <c r="C122" s="105" t="s">
        <v>155</v>
      </c>
      <c r="D122" s="156" t="s">
        <v>156</v>
      </c>
      <c r="E122" s="142" t="s">
        <v>2767</v>
      </c>
    </row>
    <row r="123" spans="1:5" s="84" customFormat="1" ht="12.75" x14ac:dyDescent="0.25">
      <c r="A123" s="249"/>
      <c r="B123" s="244"/>
      <c r="C123" s="105" t="s">
        <v>157</v>
      </c>
      <c r="D123" s="156" t="s">
        <v>158</v>
      </c>
      <c r="E123" s="142" t="s">
        <v>2767</v>
      </c>
    </row>
    <row r="124" spans="1:5" s="84" customFormat="1" ht="12.75" x14ac:dyDescent="0.25">
      <c r="A124" s="249"/>
      <c r="B124" s="244"/>
      <c r="C124" s="105" t="s">
        <v>159</v>
      </c>
      <c r="D124" s="156" t="s">
        <v>160</v>
      </c>
      <c r="E124" s="142" t="s">
        <v>2767</v>
      </c>
    </row>
    <row r="125" spans="1:5" s="84" customFormat="1" ht="12.75" x14ac:dyDescent="0.25">
      <c r="A125" s="249"/>
      <c r="B125" s="244"/>
      <c r="C125" s="105" t="s">
        <v>161</v>
      </c>
      <c r="D125" s="156" t="s">
        <v>162</v>
      </c>
      <c r="E125" s="142"/>
    </row>
    <row r="126" spans="1:5" s="84" customFormat="1" ht="12.75" x14ac:dyDescent="0.25">
      <c r="A126" s="248" t="s">
        <v>1500</v>
      </c>
      <c r="B126" s="244" t="s">
        <v>1313</v>
      </c>
      <c r="C126" s="105" t="s">
        <v>163</v>
      </c>
      <c r="D126" s="156" t="s">
        <v>164</v>
      </c>
      <c r="E126" s="142" t="s">
        <v>2054</v>
      </c>
    </row>
    <row r="127" spans="1:5" s="84" customFormat="1" ht="12.75" x14ac:dyDescent="0.25">
      <c r="A127" s="249"/>
      <c r="B127" s="244"/>
      <c r="C127" s="105" t="s">
        <v>165</v>
      </c>
      <c r="D127" s="156" t="s">
        <v>166</v>
      </c>
      <c r="E127" s="142" t="s">
        <v>2054</v>
      </c>
    </row>
    <row r="128" spans="1:5" s="84" customFormat="1" ht="12.75" x14ac:dyDescent="0.25">
      <c r="A128" s="249"/>
      <c r="B128" s="244"/>
      <c r="C128" s="105" t="s">
        <v>167</v>
      </c>
      <c r="D128" s="156" t="s">
        <v>168</v>
      </c>
      <c r="E128" s="142" t="s">
        <v>2767</v>
      </c>
    </row>
    <row r="129" spans="1:5" s="84" customFormat="1" ht="12.75" x14ac:dyDescent="0.25">
      <c r="A129" s="249"/>
      <c r="B129" s="244"/>
      <c r="C129" s="105" t="s">
        <v>169</v>
      </c>
      <c r="D129" s="156" t="s">
        <v>170</v>
      </c>
      <c r="E129" s="142" t="s">
        <v>2767</v>
      </c>
    </row>
    <row r="130" spans="1:5" s="84" customFormat="1" ht="12.75" x14ac:dyDescent="0.25">
      <c r="A130" s="249"/>
      <c r="B130" s="244"/>
      <c r="C130" s="105" t="s">
        <v>171</v>
      </c>
      <c r="D130" s="156" t="s">
        <v>172</v>
      </c>
      <c r="E130" s="142" t="s">
        <v>2767</v>
      </c>
    </row>
    <row r="131" spans="1:5" s="84" customFormat="1" ht="12.75" x14ac:dyDescent="0.25">
      <c r="A131" s="249"/>
      <c r="B131" s="244"/>
      <c r="C131" s="105" t="s">
        <v>173</v>
      </c>
      <c r="D131" s="156" t="s">
        <v>174</v>
      </c>
      <c r="E131" s="142" t="s">
        <v>2767</v>
      </c>
    </row>
    <row r="132" spans="1:5" s="84" customFormat="1" ht="12.75" x14ac:dyDescent="0.25">
      <c r="A132" s="249"/>
      <c r="B132" s="244"/>
      <c r="C132" s="105" t="s">
        <v>175</v>
      </c>
      <c r="D132" s="156" t="s">
        <v>176</v>
      </c>
      <c r="E132" s="142" t="s">
        <v>2767</v>
      </c>
    </row>
    <row r="133" spans="1:5" s="84" customFormat="1" ht="12.75" x14ac:dyDescent="0.25">
      <c r="A133" s="249"/>
      <c r="B133" s="244"/>
      <c r="C133" s="105" t="s">
        <v>177</v>
      </c>
      <c r="D133" s="156" t="s">
        <v>178</v>
      </c>
      <c r="E133" s="142" t="s">
        <v>2767</v>
      </c>
    </row>
    <row r="134" spans="1:5" s="84" customFormat="1" ht="12.75" x14ac:dyDescent="0.25">
      <c r="A134" s="249"/>
      <c r="B134" s="244"/>
      <c r="C134" s="105" t="s">
        <v>179</v>
      </c>
      <c r="D134" s="156" t="s">
        <v>180</v>
      </c>
      <c r="E134" s="142" t="s">
        <v>2767</v>
      </c>
    </row>
    <row r="135" spans="1:5" s="84" customFormat="1" ht="12.75" x14ac:dyDescent="0.25">
      <c r="A135" s="249"/>
      <c r="B135" s="244"/>
      <c r="C135" s="105" t="s">
        <v>181</v>
      </c>
      <c r="D135" s="156" t="s">
        <v>182</v>
      </c>
      <c r="E135" s="142" t="s">
        <v>2767</v>
      </c>
    </row>
    <row r="136" spans="1:5" s="84" customFormat="1" ht="12.75" x14ac:dyDescent="0.25">
      <c r="A136" s="249"/>
      <c r="B136" s="244"/>
      <c r="C136" s="105" t="s">
        <v>183</v>
      </c>
      <c r="D136" s="156" t="s">
        <v>184</v>
      </c>
      <c r="E136" s="142" t="s">
        <v>2767</v>
      </c>
    </row>
    <row r="137" spans="1:5" s="84" customFormat="1" ht="12.75" x14ac:dyDescent="0.25">
      <c r="A137" s="249"/>
      <c r="B137" s="244"/>
      <c r="C137" s="105" t="s">
        <v>185</v>
      </c>
      <c r="D137" s="156" t="s">
        <v>186</v>
      </c>
      <c r="E137" s="142" t="s">
        <v>2767</v>
      </c>
    </row>
    <row r="138" spans="1:5" s="84" customFormat="1" ht="12.75" x14ac:dyDescent="0.25">
      <c r="A138" s="249"/>
      <c r="B138" s="244"/>
      <c r="C138" s="105" t="s">
        <v>187</v>
      </c>
      <c r="D138" s="156" t="s">
        <v>188</v>
      </c>
      <c r="E138" s="142" t="s">
        <v>2767</v>
      </c>
    </row>
    <row r="139" spans="1:5" s="84" customFormat="1" ht="12.75" x14ac:dyDescent="0.25">
      <c r="A139" s="249"/>
      <c r="B139" s="244"/>
      <c r="C139" s="105" t="s">
        <v>189</v>
      </c>
      <c r="D139" s="156" t="s">
        <v>190</v>
      </c>
      <c r="E139" s="142" t="s">
        <v>2767</v>
      </c>
    </row>
    <row r="140" spans="1:5" s="84" customFormat="1" ht="12.75" x14ac:dyDescent="0.25">
      <c r="A140" s="249"/>
      <c r="B140" s="244"/>
      <c r="C140" s="105" t="s">
        <v>191</v>
      </c>
      <c r="D140" s="156" t="s">
        <v>192</v>
      </c>
      <c r="E140" s="142"/>
    </row>
    <row r="141" spans="1:5" s="84" customFormat="1" ht="12.75" x14ac:dyDescent="0.25">
      <c r="A141" s="248" t="s">
        <v>1501</v>
      </c>
      <c r="B141" s="244" t="s">
        <v>1314</v>
      </c>
      <c r="C141" s="105" t="s">
        <v>193</v>
      </c>
      <c r="D141" s="156" t="s">
        <v>194</v>
      </c>
      <c r="E141" s="142" t="s">
        <v>2052</v>
      </c>
    </row>
    <row r="142" spans="1:5" s="84" customFormat="1" ht="12.75" x14ac:dyDescent="0.25">
      <c r="A142" s="248"/>
      <c r="B142" s="244"/>
      <c r="C142" s="105" t="s">
        <v>195</v>
      </c>
      <c r="D142" s="156" t="s">
        <v>196</v>
      </c>
      <c r="E142" s="142" t="s">
        <v>2767</v>
      </c>
    </row>
    <row r="143" spans="1:5" s="84" customFormat="1" ht="12.75" x14ac:dyDescent="0.25">
      <c r="A143" s="248"/>
      <c r="B143" s="244"/>
      <c r="C143" s="105" t="s">
        <v>197</v>
      </c>
      <c r="D143" s="156" t="s">
        <v>198</v>
      </c>
      <c r="E143" s="142" t="s">
        <v>2767</v>
      </c>
    </row>
    <row r="144" spans="1:5" s="84" customFormat="1" ht="12.75" x14ac:dyDescent="0.25">
      <c r="A144" s="248"/>
      <c r="B144" s="244"/>
      <c r="C144" s="105" t="s">
        <v>199</v>
      </c>
      <c r="D144" s="156" t="s">
        <v>200</v>
      </c>
      <c r="E144" s="142" t="s">
        <v>2767</v>
      </c>
    </row>
    <row r="145" spans="1:5" s="84" customFormat="1" ht="12.75" x14ac:dyDescent="0.25">
      <c r="A145" s="248"/>
      <c r="B145" s="244"/>
      <c r="C145" s="105" t="s">
        <v>201</v>
      </c>
      <c r="D145" s="156" t="s">
        <v>202</v>
      </c>
      <c r="E145" s="142" t="s">
        <v>2767</v>
      </c>
    </row>
    <row r="146" spans="1:5" s="84" customFormat="1" ht="12.75" x14ac:dyDescent="0.25">
      <c r="A146" s="248"/>
      <c r="B146" s="244"/>
      <c r="C146" s="105" t="s">
        <v>203</v>
      </c>
      <c r="D146" s="156" t="s">
        <v>204</v>
      </c>
      <c r="E146" s="142" t="s">
        <v>2767</v>
      </c>
    </row>
    <row r="147" spans="1:5" s="84" customFormat="1" ht="12.75" x14ac:dyDescent="0.25">
      <c r="A147" s="248"/>
      <c r="B147" s="244"/>
      <c r="C147" s="105" t="s">
        <v>205</v>
      </c>
      <c r="D147" s="156" t="s">
        <v>206</v>
      </c>
      <c r="E147" s="142" t="s">
        <v>2767</v>
      </c>
    </row>
    <row r="148" spans="1:5" s="84" customFormat="1" ht="12.75" x14ac:dyDescent="0.25">
      <c r="A148" s="248"/>
      <c r="B148" s="244"/>
      <c r="C148" s="105" t="s">
        <v>207</v>
      </c>
      <c r="D148" s="156" t="s">
        <v>208</v>
      </c>
      <c r="E148" s="142" t="s">
        <v>2767</v>
      </c>
    </row>
    <row r="149" spans="1:5" s="84" customFormat="1" ht="12.75" x14ac:dyDescent="0.25">
      <c r="A149" s="248"/>
      <c r="B149" s="244"/>
      <c r="C149" s="105" t="s">
        <v>209</v>
      </c>
      <c r="D149" s="156" t="s">
        <v>210</v>
      </c>
      <c r="E149" s="142" t="s">
        <v>2767</v>
      </c>
    </row>
    <row r="150" spans="1:5" s="84" customFormat="1" ht="12.75" x14ac:dyDescent="0.25">
      <c r="A150" s="248"/>
      <c r="B150" s="244"/>
      <c r="C150" s="105" t="s">
        <v>211</v>
      </c>
      <c r="D150" s="156" t="s">
        <v>212</v>
      </c>
      <c r="E150" s="142" t="s">
        <v>2767</v>
      </c>
    </row>
    <row r="151" spans="1:5" s="84" customFormat="1" ht="12.75" x14ac:dyDescent="0.25">
      <c r="A151" s="248"/>
      <c r="B151" s="244"/>
      <c r="C151" s="105" t="s">
        <v>213</v>
      </c>
      <c r="D151" s="156" t="s">
        <v>214</v>
      </c>
      <c r="E151" s="142" t="s">
        <v>2767</v>
      </c>
    </row>
    <row r="152" spans="1:5" s="84" customFormat="1" ht="12.75" x14ac:dyDescent="0.25">
      <c r="A152" s="248"/>
      <c r="B152" s="244"/>
      <c r="C152" s="105" t="s">
        <v>215</v>
      </c>
      <c r="D152" s="156" t="s">
        <v>216</v>
      </c>
      <c r="E152" s="142" t="s">
        <v>2767</v>
      </c>
    </row>
    <row r="153" spans="1:5" s="84" customFormat="1" ht="12.75" x14ac:dyDescent="0.25">
      <c r="A153" s="248"/>
      <c r="B153" s="244"/>
      <c r="C153" s="105" t="s">
        <v>217</v>
      </c>
      <c r="D153" s="156" t="s">
        <v>218</v>
      </c>
      <c r="E153" s="142" t="s">
        <v>2767</v>
      </c>
    </row>
    <row r="154" spans="1:5" s="84" customFormat="1" ht="12.75" x14ac:dyDescent="0.25">
      <c r="A154" s="248"/>
      <c r="B154" s="244"/>
      <c r="C154" s="105" t="s">
        <v>219</v>
      </c>
      <c r="D154" s="156" t="s">
        <v>220</v>
      </c>
      <c r="E154" s="142" t="s">
        <v>2767</v>
      </c>
    </row>
    <row r="155" spans="1:5" s="84" customFormat="1" ht="12.75" x14ac:dyDescent="0.25">
      <c r="A155" s="248"/>
      <c r="B155" s="244"/>
      <c r="C155" s="105" t="s">
        <v>221</v>
      </c>
      <c r="D155" s="156" t="s">
        <v>222</v>
      </c>
      <c r="E155" s="142" t="s">
        <v>2767</v>
      </c>
    </row>
    <row r="156" spans="1:5" s="84" customFormat="1" ht="12.75" x14ac:dyDescent="0.25">
      <c r="A156" s="248"/>
      <c r="B156" s="244"/>
      <c r="C156" s="105" t="s">
        <v>223</v>
      </c>
      <c r="D156" s="156" t="s">
        <v>224</v>
      </c>
      <c r="E156" s="142" t="s">
        <v>2767</v>
      </c>
    </row>
    <row r="157" spans="1:5" s="84" customFormat="1" ht="12.75" x14ac:dyDescent="0.25">
      <c r="A157" s="248"/>
      <c r="B157" s="244"/>
      <c r="C157" s="105" t="s">
        <v>225</v>
      </c>
      <c r="D157" s="156" t="s">
        <v>226</v>
      </c>
      <c r="E157" s="142" t="s">
        <v>2767</v>
      </c>
    </row>
    <row r="158" spans="1:5" s="84" customFormat="1" ht="12.75" x14ac:dyDescent="0.25">
      <c r="A158" s="248"/>
      <c r="B158" s="244"/>
      <c r="C158" s="105" t="s">
        <v>227</v>
      </c>
      <c r="D158" s="156" t="s">
        <v>228</v>
      </c>
      <c r="E158" s="142" t="s">
        <v>2767</v>
      </c>
    </row>
    <row r="159" spans="1:5" s="84" customFormat="1" ht="12.75" x14ac:dyDescent="0.25">
      <c r="A159" s="248"/>
      <c r="B159" s="244"/>
      <c r="C159" s="105" t="s">
        <v>229</v>
      </c>
      <c r="D159" s="156" t="s">
        <v>230</v>
      </c>
      <c r="E159" s="142" t="s">
        <v>2767</v>
      </c>
    </row>
    <row r="160" spans="1:5" s="84" customFormat="1" ht="12.75" x14ac:dyDescent="0.25">
      <c r="A160" s="248"/>
      <c r="B160" s="244"/>
      <c r="C160" s="105" t="s">
        <v>231</v>
      </c>
      <c r="D160" s="156" t="s">
        <v>232</v>
      </c>
      <c r="E160" s="142" t="s">
        <v>2767</v>
      </c>
    </row>
    <row r="161" spans="1:5" s="84" customFormat="1" ht="12.75" x14ac:dyDescent="0.25">
      <c r="A161" s="248"/>
      <c r="B161" s="244"/>
      <c r="C161" s="105" t="s">
        <v>233</v>
      </c>
      <c r="D161" s="156" t="s">
        <v>234</v>
      </c>
      <c r="E161" s="142" t="s">
        <v>2767</v>
      </c>
    </row>
    <row r="162" spans="1:5" s="84" customFormat="1" ht="12.75" x14ac:dyDescent="0.25">
      <c r="A162" s="248"/>
      <c r="B162" s="244"/>
      <c r="C162" s="105" t="s">
        <v>235</v>
      </c>
      <c r="D162" s="156" t="s">
        <v>236</v>
      </c>
      <c r="E162" s="142" t="s">
        <v>2767</v>
      </c>
    </row>
    <row r="163" spans="1:5" s="84" customFormat="1" ht="12.75" x14ac:dyDescent="0.25">
      <c r="A163" s="248"/>
      <c r="B163" s="244"/>
      <c r="C163" s="105" t="s">
        <v>237</v>
      </c>
      <c r="D163" s="156" t="s">
        <v>238</v>
      </c>
      <c r="E163" s="142"/>
    </row>
    <row r="164" spans="1:5" s="84" customFormat="1" ht="12.75" x14ac:dyDescent="0.25">
      <c r="A164" s="248" t="s">
        <v>1502</v>
      </c>
      <c r="B164" s="244" t="s">
        <v>1315</v>
      </c>
      <c r="C164" s="105" t="s">
        <v>239</v>
      </c>
      <c r="D164" s="156" t="s">
        <v>240</v>
      </c>
      <c r="E164" s="142" t="s">
        <v>2767</v>
      </c>
    </row>
    <row r="165" spans="1:5" s="84" customFormat="1" ht="12.75" x14ac:dyDescent="0.25">
      <c r="A165" s="249"/>
      <c r="B165" s="244"/>
      <c r="C165" s="105" t="s">
        <v>241</v>
      </c>
      <c r="D165" s="156" t="s">
        <v>242</v>
      </c>
      <c r="E165" s="142" t="s">
        <v>2767</v>
      </c>
    </row>
    <row r="166" spans="1:5" s="84" customFormat="1" ht="12.75" x14ac:dyDescent="0.25">
      <c r="A166" s="249"/>
      <c r="B166" s="244"/>
      <c r="C166" s="105" t="s">
        <v>243</v>
      </c>
      <c r="D166" s="156" t="s">
        <v>244</v>
      </c>
      <c r="E166" s="142" t="s">
        <v>2767</v>
      </c>
    </row>
    <row r="167" spans="1:5" s="84" customFormat="1" ht="12.75" x14ac:dyDescent="0.25">
      <c r="A167" s="249"/>
      <c r="B167" s="244"/>
      <c r="C167" s="105" t="s">
        <v>245</v>
      </c>
      <c r="D167" s="156" t="s">
        <v>246</v>
      </c>
      <c r="E167" s="142" t="s">
        <v>2767</v>
      </c>
    </row>
    <row r="168" spans="1:5" s="84" customFormat="1" ht="12.75" x14ac:dyDescent="0.25">
      <c r="A168" s="249"/>
      <c r="B168" s="244"/>
      <c r="C168" s="105" t="s">
        <v>247</v>
      </c>
      <c r="D168" s="156" t="s">
        <v>248</v>
      </c>
      <c r="E168" s="142" t="s">
        <v>2767</v>
      </c>
    </row>
    <row r="169" spans="1:5" s="84" customFormat="1" ht="12.75" x14ac:dyDescent="0.25">
      <c r="A169" s="249"/>
      <c r="B169" s="244"/>
      <c r="C169" s="105" t="s">
        <v>249</v>
      </c>
      <c r="D169" s="156" t="s">
        <v>250</v>
      </c>
      <c r="E169" s="142" t="s">
        <v>2767</v>
      </c>
    </row>
    <row r="170" spans="1:5" s="84" customFormat="1" ht="12.75" x14ac:dyDescent="0.25">
      <c r="A170" s="249"/>
      <c r="B170" s="244"/>
      <c r="C170" s="105" t="s">
        <v>251</v>
      </c>
      <c r="D170" s="156" t="s">
        <v>252</v>
      </c>
      <c r="E170" s="142" t="s">
        <v>2767</v>
      </c>
    </row>
    <row r="171" spans="1:5" s="84" customFormat="1" ht="12.75" x14ac:dyDescent="0.25">
      <c r="A171" s="249"/>
      <c r="B171" s="244"/>
      <c r="C171" s="105" t="s">
        <v>253</v>
      </c>
      <c r="D171" s="156" t="s">
        <v>254</v>
      </c>
      <c r="E171" s="142" t="s">
        <v>2767</v>
      </c>
    </row>
    <row r="172" spans="1:5" s="84" customFormat="1" ht="12.75" x14ac:dyDescent="0.25">
      <c r="A172" s="249"/>
      <c r="B172" s="244"/>
      <c r="C172" s="105" t="s">
        <v>255</v>
      </c>
      <c r="D172" s="156" t="s">
        <v>256</v>
      </c>
      <c r="E172" s="142" t="s">
        <v>2767</v>
      </c>
    </row>
    <row r="173" spans="1:5" s="84" customFormat="1" ht="12.75" x14ac:dyDescent="0.25">
      <c r="A173" s="249"/>
      <c r="B173" s="244"/>
      <c r="C173" s="105" t="s">
        <v>257</v>
      </c>
      <c r="D173" s="156" t="s">
        <v>258</v>
      </c>
      <c r="E173" s="142" t="s">
        <v>2767</v>
      </c>
    </row>
    <row r="174" spans="1:5" s="84" customFormat="1" ht="12.75" x14ac:dyDescent="0.25">
      <c r="A174" s="249"/>
      <c r="B174" s="244"/>
      <c r="C174" s="105" t="s">
        <v>259</v>
      </c>
      <c r="D174" s="156" t="s">
        <v>260</v>
      </c>
      <c r="E174" s="142" t="s">
        <v>2767</v>
      </c>
    </row>
    <row r="175" spans="1:5" s="84" customFormat="1" ht="12.75" x14ac:dyDescent="0.25">
      <c r="A175" s="249"/>
      <c r="B175" s="244"/>
      <c r="C175" s="105" t="s">
        <v>261</v>
      </c>
      <c r="D175" s="156" t="s">
        <v>262</v>
      </c>
      <c r="E175" s="142" t="s">
        <v>2767</v>
      </c>
    </row>
    <row r="176" spans="1:5" s="84" customFormat="1" ht="12.75" x14ac:dyDescent="0.25">
      <c r="A176" s="249"/>
      <c r="B176" s="244"/>
      <c r="C176" s="105" t="s">
        <v>263</v>
      </c>
      <c r="D176" s="156" t="s">
        <v>264</v>
      </c>
      <c r="E176" s="142" t="s">
        <v>2767</v>
      </c>
    </row>
    <row r="177" spans="1:5" s="84" customFormat="1" ht="12.75" x14ac:dyDescent="0.25">
      <c r="A177" s="249"/>
      <c r="B177" s="244"/>
      <c r="C177" s="105" t="s">
        <v>265</v>
      </c>
      <c r="D177" s="156" t="s">
        <v>266</v>
      </c>
      <c r="E177" s="142" t="s">
        <v>2767</v>
      </c>
    </row>
    <row r="178" spans="1:5" s="84" customFormat="1" ht="12.75" x14ac:dyDescent="0.25">
      <c r="A178" s="249"/>
      <c r="B178" s="244"/>
      <c r="C178" s="105" t="s">
        <v>267</v>
      </c>
      <c r="D178" s="156" t="s">
        <v>268</v>
      </c>
      <c r="E178" s="142" t="s">
        <v>2767</v>
      </c>
    </row>
    <row r="179" spans="1:5" s="84" customFormat="1" ht="12.75" x14ac:dyDescent="0.25">
      <c r="A179" s="249"/>
      <c r="B179" s="244"/>
      <c r="C179" s="105" t="s">
        <v>269</v>
      </c>
      <c r="D179" s="156" t="s">
        <v>270</v>
      </c>
      <c r="E179" s="142" t="s">
        <v>2767</v>
      </c>
    </row>
    <row r="180" spans="1:5" s="84" customFormat="1" ht="12.75" x14ac:dyDescent="0.25">
      <c r="A180" s="249"/>
      <c r="B180" s="244"/>
      <c r="C180" s="105" t="s">
        <v>271</v>
      </c>
      <c r="D180" s="156" t="s">
        <v>272</v>
      </c>
      <c r="E180" s="142" t="s">
        <v>2767</v>
      </c>
    </row>
    <row r="181" spans="1:5" s="84" customFormat="1" ht="12.75" x14ac:dyDescent="0.25">
      <c r="A181" s="249"/>
      <c r="B181" s="244"/>
      <c r="C181" s="105" t="s">
        <v>273</v>
      </c>
      <c r="D181" s="156" t="s">
        <v>274</v>
      </c>
      <c r="E181" s="142" t="s">
        <v>2767</v>
      </c>
    </row>
    <row r="182" spans="1:5" s="84" customFormat="1" ht="12.75" x14ac:dyDescent="0.25">
      <c r="A182" s="249"/>
      <c r="B182" s="244"/>
      <c r="C182" s="105" t="s">
        <v>275</v>
      </c>
      <c r="D182" s="156" t="s">
        <v>276</v>
      </c>
      <c r="E182" s="142" t="s">
        <v>2767</v>
      </c>
    </row>
    <row r="183" spans="1:5" s="84" customFormat="1" ht="12.75" x14ac:dyDescent="0.25">
      <c r="A183" s="249"/>
      <c r="B183" s="244"/>
      <c r="C183" s="105" t="s">
        <v>277</v>
      </c>
      <c r="D183" s="156" t="s">
        <v>278</v>
      </c>
      <c r="E183" s="142" t="s">
        <v>2767</v>
      </c>
    </row>
    <row r="184" spans="1:5" s="84" customFormat="1" ht="12.75" x14ac:dyDescent="0.25">
      <c r="A184" s="249"/>
      <c r="B184" s="244"/>
      <c r="C184" s="105" t="s">
        <v>279</v>
      </c>
      <c r="D184" s="156" t="s">
        <v>280</v>
      </c>
      <c r="E184" s="142" t="s">
        <v>2767</v>
      </c>
    </row>
    <row r="185" spans="1:5" s="84" customFormat="1" ht="12.75" x14ac:dyDescent="0.25">
      <c r="A185" s="249"/>
      <c r="B185" s="244"/>
      <c r="C185" s="105" t="s">
        <v>281</v>
      </c>
      <c r="D185" s="156" t="s">
        <v>282</v>
      </c>
      <c r="E185" s="142" t="s">
        <v>2767</v>
      </c>
    </row>
    <row r="186" spans="1:5" s="84" customFormat="1" ht="12.75" x14ac:dyDescent="0.25">
      <c r="A186" s="249"/>
      <c r="B186" s="244"/>
      <c r="C186" s="105" t="s">
        <v>283</v>
      </c>
      <c r="D186" s="156" t="s">
        <v>284</v>
      </c>
      <c r="E186" s="142" t="s">
        <v>2767</v>
      </c>
    </row>
    <row r="187" spans="1:5" s="84" customFormat="1" ht="12.75" x14ac:dyDescent="0.25">
      <c r="A187" s="249"/>
      <c r="B187" s="244"/>
      <c r="C187" s="105" t="s">
        <v>285</v>
      </c>
      <c r="D187" s="156" t="s">
        <v>286</v>
      </c>
      <c r="E187" s="142" t="s">
        <v>2767</v>
      </c>
    </row>
    <row r="188" spans="1:5" s="84" customFormat="1" ht="12.75" x14ac:dyDescent="0.25">
      <c r="A188" s="249"/>
      <c r="B188" s="244"/>
      <c r="C188" s="105" t="s">
        <v>287</v>
      </c>
      <c r="D188" s="156" t="s">
        <v>288</v>
      </c>
      <c r="E188" s="142" t="s">
        <v>2767</v>
      </c>
    </row>
    <row r="189" spans="1:5" s="84" customFormat="1" ht="12.75" x14ac:dyDescent="0.25">
      <c r="A189" s="249"/>
      <c r="B189" s="244"/>
      <c r="C189" s="105" t="s">
        <v>289</v>
      </c>
      <c r="D189" s="156" t="s">
        <v>290</v>
      </c>
      <c r="E189" s="142" t="s">
        <v>2767</v>
      </c>
    </row>
    <row r="190" spans="1:5" s="84" customFormat="1" ht="12.75" x14ac:dyDescent="0.25">
      <c r="A190" s="249"/>
      <c r="B190" s="244"/>
      <c r="C190" s="105" t="s">
        <v>291</v>
      </c>
      <c r="D190" s="156" t="s">
        <v>292</v>
      </c>
      <c r="E190" s="142" t="s">
        <v>2767</v>
      </c>
    </row>
    <row r="191" spans="1:5" s="84" customFormat="1" ht="12.75" x14ac:dyDescent="0.25">
      <c r="A191" s="249"/>
      <c r="B191" s="244"/>
      <c r="C191" s="105" t="s">
        <v>293</v>
      </c>
      <c r="D191" s="156" t="s">
        <v>294</v>
      </c>
      <c r="E191" s="142" t="s">
        <v>2767</v>
      </c>
    </row>
    <row r="192" spans="1:5" s="84" customFormat="1" ht="12.75" x14ac:dyDescent="0.25">
      <c r="A192" s="249"/>
      <c r="B192" s="244"/>
      <c r="C192" s="105" t="s">
        <v>295</v>
      </c>
      <c r="D192" s="156" t="s">
        <v>296</v>
      </c>
      <c r="E192" s="142"/>
    </row>
    <row r="193" spans="1:5" s="84" customFormat="1" ht="12.75" x14ac:dyDescent="0.25">
      <c r="A193" s="248" t="s">
        <v>1586</v>
      </c>
      <c r="B193" s="244" t="s">
        <v>1316</v>
      </c>
      <c r="C193" s="105" t="s">
        <v>297</v>
      </c>
      <c r="D193" s="156" t="s">
        <v>298</v>
      </c>
      <c r="E193" s="142" t="s">
        <v>2054</v>
      </c>
    </row>
    <row r="194" spans="1:5" s="84" customFormat="1" ht="12.75" x14ac:dyDescent="0.25">
      <c r="A194" s="249"/>
      <c r="B194" s="244"/>
      <c r="C194" s="105" t="s">
        <v>299</v>
      </c>
      <c r="D194" s="156" t="s">
        <v>300</v>
      </c>
      <c r="E194" s="142" t="s">
        <v>2054</v>
      </c>
    </row>
    <row r="195" spans="1:5" s="84" customFormat="1" ht="12.75" x14ac:dyDescent="0.25">
      <c r="A195" s="249"/>
      <c r="B195" s="244"/>
      <c r="C195" s="105" t="s">
        <v>301</v>
      </c>
      <c r="D195" s="156" t="s">
        <v>302</v>
      </c>
      <c r="E195" s="142" t="s">
        <v>2767</v>
      </c>
    </row>
    <row r="196" spans="1:5" s="84" customFormat="1" ht="12.75" x14ac:dyDescent="0.25">
      <c r="A196" s="249"/>
      <c r="B196" s="244"/>
      <c r="C196" s="105" t="s">
        <v>303</v>
      </c>
      <c r="D196" s="156" t="s">
        <v>304</v>
      </c>
      <c r="E196" s="142" t="s">
        <v>2767</v>
      </c>
    </row>
    <row r="197" spans="1:5" s="84" customFormat="1" ht="12.75" x14ac:dyDescent="0.25">
      <c r="A197" s="249"/>
      <c r="B197" s="244"/>
      <c r="C197" s="105" t="s">
        <v>305</v>
      </c>
      <c r="D197" s="156" t="s">
        <v>306</v>
      </c>
      <c r="E197" s="142" t="s">
        <v>2767</v>
      </c>
    </row>
    <row r="198" spans="1:5" s="84" customFormat="1" ht="12.75" x14ac:dyDescent="0.25">
      <c r="A198" s="249"/>
      <c r="B198" s="244"/>
      <c r="C198" s="105" t="s">
        <v>307</v>
      </c>
      <c r="D198" s="156" t="s">
        <v>308</v>
      </c>
      <c r="E198" s="142" t="s">
        <v>2767</v>
      </c>
    </row>
    <row r="199" spans="1:5" s="84" customFormat="1" ht="12.75" x14ac:dyDescent="0.25">
      <c r="A199" s="249"/>
      <c r="B199" s="244"/>
      <c r="C199" s="105" t="s">
        <v>309</v>
      </c>
      <c r="D199" s="156" t="s">
        <v>310</v>
      </c>
      <c r="E199" s="142" t="s">
        <v>2767</v>
      </c>
    </row>
    <row r="200" spans="1:5" s="84" customFormat="1" ht="12.75" x14ac:dyDescent="0.25">
      <c r="A200" s="249"/>
      <c r="B200" s="244"/>
      <c r="C200" s="105" t="s">
        <v>311</v>
      </c>
      <c r="D200" s="156" t="s">
        <v>312</v>
      </c>
      <c r="E200" s="142" t="s">
        <v>2767</v>
      </c>
    </row>
    <row r="201" spans="1:5" s="84" customFormat="1" ht="12.75" x14ac:dyDescent="0.25">
      <c r="A201" s="249"/>
      <c r="B201" s="244"/>
      <c r="C201" s="105" t="s">
        <v>313</v>
      </c>
      <c r="D201" s="156" t="s">
        <v>314</v>
      </c>
      <c r="E201" s="142" t="s">
        <v>2767</v>
      </c>
    </row>
    <row r="202" spans="1:5" s="84" customFormat="1" ht="12.75" x14ac:dyDescent="0.25">
      <c r="A202" s="249"/>
      <c r="B202" s="244"/>
      <c r="C202" s="105" t="s">
        <v>315</v>
      </c>
      <c r="D202" s="156" t="s">
        <v>316</v>
      </c>
      <c r="E202" s="142" t="s">
        <v>2767</v>
      </c>
    </row>
    <row r="203" spans="1:5" s="84" customFormat="1" ht="12.75" x14ac:dyDescent="0.25">
      <c r="A203" s="249"/>
      <c r="B203" s="244"/>
      <c r="C203" s="105" t="s">
        <v>317</v>
      </c>
      <c r="D203" s="156" t="s">
        <v>318</v>
      </c>
      <c r="E203" s="142" t="s">
        <v>2767</v>
      </c>
    </row>
    <row r="204" spans="1:5" s="84" customFormat="1" ht="12.75" x14ac:dyDescent="0.25">
      <c r="A204" s="249"/>
      <c r="B204" s="244"/>
      <c r="C204" s="105" t="s">
        <v>319</v>
      </c>
      <c r="D204" s="156" t="s">
        <v>320</v>
      </c>
      <c r="E204" s="142" t="s">
        <v>2767</v>
      </c>
    </row>
    <row r="205" spans="1:5" s="84" customFormat="1" ht="12.75" x14ac:dyDescent="0.25">
      <c r="A205" s="249"/>
      <c r="B205" s="244"/>
      <c r="C205" s="105" t="s">
        <v>321</v>
      </c>
      <c r="D205" s="156" t="s">
        <v>322</v>
      </c>
      <c r="E205" s="142" t="s">
        <v>2767</v>
      </c>
    </row>
    <row r="206" spans="1:5" s="84" customFormat="1" ht="12.75" x14ac:dyDescent="0.25">
      <c r="A206" s="249"/>
      <c r="B206" s="244"/>
      <c r="C206" s="105" t="s">
        <v>323</v>
      </c>
      <c r="D206" s="156" t="s">
        <v>324</v>
      </c>
      <c r="E206" s="142" t="s">
        <v>2767</v>
      </c>
    </row>
    <row r="207" spans="1:5" s="84" customFormat="1" ht="12.75" x14ac:dyDescent="0.25">
      <c r="A207" s="249"/>
      <c r="B207" s="244"/>
      <c r="C207" s="105" t="s">
        <v>325</v>
      </c>
      <c r="D207" s="156" t="s">
        <v>326</v>
      </c>
      <c r="E207" s="142" t="s">
        <v>2767</v>
      </c>
    </row>
    <row r="208" spans="1:5" s="84" customFormat="1" ht="12.75" x14ac:dyDescent="0.25">
      <c r="A208" s="249"/>
      <c r="B208" s="244"/>
      <c r="C208" s="105" t="s">
        <v>327</v>
      </c>
      <c r="D208" s="156" t="s">
        <v>328</v>
      </c>
      <c r="E208" s="142" t="s">
        <v>2767</v>
      </c>
    </row>
    <row r="209" spans="1:5" s="84" customFormat="1" ht="12.75" x14ac:dyDescent="0.25">
      <c r="A209" s="249"/>
      <c r="B209" s="244"/>
      <c r="C209" s="105" t="s">
        <v>329</v>
      </c>
      <c r="D209" s="156" t="s">
        <v>330</v>
      </c>
      <c r="E209" s="142" t="s">
        <v>2767</v>
      </c>
    </row>
    <row r="210" spans="1:5" s="84" customFormat="1" ht="12.75" x14ac:dyDescent="0.25">
      <c r="A210" s="249"/>
      <c r="B210" s="244"/>
      <c r="C210" s="105" t="s">
        <v>331</v>
      </c>
      <c r="D210" s="156" t="s">
        <v>332</v>
      </c>
      <c r="E210" s="142" t="s">
        <v>2767</v>
      </c>
    </row>
    <row r="211" spans="1:5" s="84" customFormat="1" ht="12.75" x14ac:dyDescent="0.25">
      <c r="A211" s="249"/>
      <c r="B211" s="244"/>
      <c r="C211" s="105" t="s">
        <v>333</v>
      </c>
      <c r="D211" s="156" t="s">
        <v>334</v>
      </c>
      <c r="E211" s="142" t="s">
        <v>2767</v>
      </c>
    </row>
    <row r="212" spans="1:5" s="84" customFormat="1" ht="12.75" x14ac:dyDescent="0.25">
      <c r="A212" s="249"/>
      <c r="B212" s="244"/>
      <c r="C212" s="105" t="s">
        <v>335</v>
      </c>
      <c r="D212" s="156" t="s">
        <v>336</v>
      </c>
      <c r="E212" s="142" t="s">
        <v>2767</v>
      </c>
    </row>
    <row r="213" spans="1:5" s="84" customFormat="1" ht="12.75" x14ac:dyDescent="0.25">
      <c r="A213" s="249"/>
      <c r="B213" s="244"/>
      <c r="C213" s="105" t="s">
        <v>337</v>
      </c>
      <c r="D213" s="156" t="s">
        <v>338</v>
      </c>
      <c r="E213" s="142" t="s">
        <v>2767</v>
      </c>
    </row>
    <row r="214" spans="1:5" s="84" customFormat="1" ht="12.75" x14ac:dyDescent="0.25">
      <c r="A214" s="249"/>
      <c r="B214" s="244"/>
      <c r="C214" s="105" t="s">
        <v>339</v>
      </c>
      <c r="D214" s="156" t="s">
        <v>340</v>
      </c>
      <c r="E214" s="142" t="s">
        <v>2767</v>
      </c>
    </row>
    <row r="215" spans="1:5" s="84" customFormat="1" ht="12.75" x14ac:dyDescent="0.25">
      <c r="A215" s="249"/>
      <c r="B215" s="244"/>
      <c r="C215" s="105" t="s">
        <v>341</v>
      </c>
      <c r="D215" s="156" t="s">
        <v>342</v>
      </c>
      <c r="E215" s="142" t="s">
        <v>2767</v>
      </c>
    </row>
    <row r="216" spans="1:5" s="84" customFormat="1" ht="12.75" x14ac:dyDescent="0.25">
      <c r="A216" s="249"/>
      <c r="B216" s="244"/>
      <c r="C216" s="105" t="s">
        <v>343</v>
      </c>
      <c r="D216" s="156" t="s">
        <v>344</v>
      </c>
      <c r="E216" s="142" t="s">
        <v>2767</v>
      </c>
    </row>
    <row r="217" spans="1:5" s="84" customFormat="1" ht="12.75" x14ac:dyDescent="0.25">
      <c r="A217" s="249"/>
      <c r="B217" s="244"/>
      <c r="C217" s="105" t="s">
        <v>345</v>
      </c>
      <c r="D217" s="156" t="s">
        <v>346</v>
      </c>
      <c r="E217" s="142" t="s">
        <v>2767</v>
      </c>
    </row>
    <row r="218" spans="1:5" s="84" customFormat="1" ht="12.75" x14ac:dyDescent="0.25">
      <c r="A218" s="249"/>
      <c r="B218" s="244"/>
      <c r="C218" s="105" t="s">
        <v>347</v>
      </c>
      <c r="D218" s="156" t="s">
        <v>348</v>
      </c>
      <c r="E218" s="142" t="s">
        <v>2767</v>
      </c>
    </row>
    <row r="219" spans="1:5" s="84" customFormat="1" ht="12.75" x14ac:dyDescent="0.25">
      <c r="A219" s="249"/>
      <c r="B219" s="244"/>
      <c r="C219" s="105" t="s">
        <v>349</v>
      </c>
      <c r="D219" s="156" t="s">
        <v>350</v>
      </c>
      <c r="E219" s="142"/>
    </row>
    <row r="220" spans="1:5" s="84" customFormat="1" ht="12.75" x14ac:dyDescent="0.25">
      <c r="A220" s="248" t="s">
        <v>1503</v>
      </c>
      <c r="B220" s="244" t="s">
        <v>1317</v>
      </c>
      <c r="C220" s="105" t="s">
        <v>351</v>
      </c>
      <c r="D220" s="156" t="s">
        <v>352</v>
      </c>
      <c r="E220" s="142" t="s">
        <v>2048</v>
      </c>
    </row>
    <row r="221" spans="1:5" s="84" customFormat="1" ht="12.75" x14ac:dyDescent="0.25">
      <c r="A221" s="249"/>
      <c r="B221" s="244"/>
      <c r="C221" s="105" t="s">
        <v>353</v>
      </c>
      <c r="D221" s="156" t="s">
        <v>354</v>
      </c>
      <c r="E221" s="142" t="s">
        <v>2048</v>
      </c>
    </row>
    <row r="222" spans="1:5" s="84" customFormat="1" ht="12.75" x14ac:dyDescent="0.25">
      <c r="A222" s="249"/>
      <c r="B222" s="244"/>
      <c r="C222" s="105" t="s">
        <v>355</v>
      </c>
      <c r="D222" s="156" t="s">
        <v>356</v>
      </c>
      <c r="E222" s="142" t="s">
        <v>2048</v>
      </c>
    </row>
    <row r="223" spans="1:5" s="84" customFormat="1" ht="12.75" x14ac:dyDescent="0.25">
      <c r="A223" s="249"/>
      <c r="B223" s="244"/>
      <c r="C223" s="105" t="s">
        <v>357</v>
      </c>
      <c r="D223" s="156" t="s">
        <v>358</v>
      </c>
      <c r="E223" s="142" t="s">
        <v>2048</v>
      </c>
    </row>
    <row r="224" spans="1:5" s="84" customFormat="1" ht="12.75" x14ac:dyDescent="0.25">
      <c r="A224" s="249"/>
      <c r="B224" s="244"/>
      <c r="C224" s="105" t="s">
        <v>359</v>
      </c>
      <c r="D224" s="156" t="s">
        <v>360</v>
      </c>
      <c r="E224" s="142" t="s">
        <v>2048</v>
      </c>
    </row>
    <row r="225" spans="1:5" s="84" customFormat="1" ht="12.75" x14ac:dyDescent="0.25">
      <c r="A225" s="249"/>
      <c r="B225" s="244"/>
      <c r="C225" s="105" t="s">
        <v>361</v>
      </c>
      <c r="D225" s="156" t="s">
        <v>362</v>
      </c>
      <c r="E225" s="142" t="s">
        <v>2048</v>
      </c>
    </row>
    <row r="226" spans="1:5" s="84" customFormat="1" ht="12.75" x14ac:dyDescent="0.25">
      <c r="A226" s="249"/>
      <c r="B226" s="244"/>
      <c r="C226" s="105" t="s">
        <v>363</v>
      </c>
      <c r="D226" s="156" t="s">
        <v>364</v>
      </c>
      <c r="E226" s="142" t="s">
        <v>2048</v>
      </c>
    </row>
    <row r="227" spans="1:5" s="84" customFormat="1" ht="12.75" x14ac:dyDescent="0.25">
      <c r="A227" s="249"/>
      <c r="B227" s="244"/>
      <c r="C227" s="105" t="s">
        <v>365</v>
      </c>
      <c r="D227" s="156" t="s">
        <v>366</v>
      </c>
      <c r="E227" s="142" t="s">
        <v>2048</v>
      </c>
    </row>
    <row r="228" spans="1:5" s="84" customFormat="1" ht="12.75" x14ac:dyDescent="0.25">
      <c r="A228" s="249"/>
      <c r="B228" s="244"/>
      <c r="C228" s="105" t="s">
        <v>367</v>
      </c>
      <c r="D228" s="156" t="s">
        <v>368</v>
      </c>
      <c r="E228" s="142" t="s">
        <v>2048</v>
      </c>
    </row>
    <row r="229" spans="1:5" s="84" customFormat="1" ht="12.75" x14ac:dyDescent="0.25">
      <c r="A229" s="249"/>
      <c r="B229" s="244"/>
      <c r="C229" s="105" t="s">
        <v>369</v>
      </c>
      <c r="D229" s="156" t="s">
        <v>370</v>
      </c>
      <c r="E229" s="142" t="s">
        <v>2048</v>
      </c>
    </row>
    <row r="230" spans="1:5" s="84" customFormat="1" ht="12.75" x14ac:dyDescent="0.25">
      <c r="A230" s="249"/>
      <c r="B230" s="244"/>
      <c r="C230" s="105" t="s">
        <v>371</v>
      </c>
      <c r="D230" s="156" t="s">
        <v>372</v>
      </c>
      <c r="E230" s="142" t="s">
        <v>2048</v>
      </c>
    </row>
    <row r="231" spans="1:5" s="84" customFormat="1" ht="12.75" x14ac:dyDescent="0.25">
      <c r="A231" s="249"/>
      <c r="B231" s="244"/>
      <c r="C231" s="105" t="s">
        <v>373</v>
      </c>
      <c r="D231" s="156" t="s">
        <v>374</v>
      </c>
      <c r="E231" s="142" t="s">
        <v>2048</v>
      </c>
    </row>
    <row r="232" spans="1:5" s="84" customFormat="1" ht="12.75" x14ac:dyDescent="0.25">
      <c r="A232" s="249"/>
      <c r="B232" s="244"/>
      <c r="C232" s="105" t="s">
        <v>375</v>
      </c>
      <c r="D232" s="156" t="s">
        <v>376</v>
      </c>
      <c r="E232" s="142" t="s">
        <v>2048</v>
      </c>
    </row>
    <row r="233" spans="1:5" s="84" customFormat="1" ht="12.75" x14ac:dyDescent="0.25">
      <c r="A233" s="249"/>
      <c r="B233" s="244"/>
      <c r="C233" s="105" t="s">
        <v>377</v>
      </c>
      <c r="D233" s="156" t="s">
        <v>378</v>
      </c>
      <c r="E233" s="142" t="s">
        <v>2048</v>
      </c>
    </row>
    <row r="234" spans="1:5" s="84" customFormat="1" ht="12.75" x14ac:dyDescent="0.25">
      <c r="A234" s="249"/>
      <c r="B234" s="244"/>
      <c r="C234" s="105" t="s">
        <v>379</v>
      </c>
      <c r="D234" s="156" t="s">
        <v>380</v>
      </c>
      <c r="E234" s="142" t="s">
        <v>2048</v>
      </c>
    </row>
    <row r="235" spans="1:5" s="84" customFormat="1" ht="12.75" x14ac:dyDescent="0.25">
      <c r="A235" s="249"/>
      <c r="B235" s="244"/>
      <c r="C235" s="105" t="s">
        <v>381</v>
      </c>
      <c r="D235" s="156" t="s">
        <v>382</v>
      </c>
      <c r="E235" s="142" t="s">
        <v>2048</v>
      </c>
    </row>
    <row r="236" spans="1:5" s="84" customFormat="1" ht="12.75" x14ac:dyDescent="0.25">
      <c r="A236" s="248" t="s">
        <v>1504</v>
      </c>
      <c r="B236" s="244" t="s">
        <v>1318</v>
      </c>
      <c r="C236" s="105" t="s">
        <v>383</v>
      </c>
      <c r="D236" s="156" t="s">
        <v>384</v>
      </c>
      <c r="E236" s="142" t="s">
        <v>2054</v>
      </c>
    </row>
    <row r="237" spans="1:5" s="84" customFormat="1" ht="12.75" x14ac:dyDescent="0.25">
      <c r="A237" s="249"/>
      <c r="B237" s="244"/>
      <c r="C237" s="105" t="s">
        <v>385</v>
      </c>
      <c r="D237" s="156" t="s">
        <v>386</v>
      </c>
      <c r="E237" s="142" t="s">
        <v>2054</v>
      </c>
    </row>
    <row r="238" spans="1:5" s="84" customFormat="1" ht="12.75" x14ac:dyDescent="0.25">
      <c r="A238" s="249"/>
      <c r="B238" s="244"/>
      <c r="C238" s="105" t="s">
        <v>387</v>
      </c>
      <c r="D238" s="156" t="s">
        <v>388</v>
      </c>
      <c r="E238" s="142" t="s">
        <v>2054</v>
      </c>
    </row>
    <row r="239" spans="1:5" s="84" customFormat="1" ht="12.75" x14ac:dyDescent="0.25">
      <c r="A239" s="249"/>
      <c r="B239" s="244"/>
      <c r="C239" s="105" t="s">
        <v>389</v>
      </c>
      <c r="D239" s="156" t="s">
        <v>390</v>
      </c>
      <c r="E239" s="142" t="s">
        <v>2054</v>
      </c>
    </row>
    <row r="240" spans="1:5" s="84" customFormat="1" ht="12.75" x14ac:dyDescent="0.25">
      <c r="A240" s="249"/>
      <c r="B240" s="244"/>
      <c r="C240" s="105" t="s">
        <v>391</v>
      </c>
      <c r="D240" s="156" t="s">
        <v>392</v>
      </c>
      <c r="E240" s="142" t="s">
        <v>2054</v>
      </c>
    </row>
    <row r="241" spans="1:5" s="84" customFormat="1" ht="12.75" x14ac:dyDescent="0.25">
      <c r="A241" s="249"/>
      <c r="B241" s="244"/>
      <c r="C241" s="105" t="s">
        <v>393</v>
      </c>
      <c r="D241" s="156" t="s">
        <v>394</v>
      </c>
      <c r="E241" s="142" t="s">
        <v>2054</v>
      </c>
    </row>
    <row r="242" spans="1:5" s="84" customFormat="1" ht="12.75" x14ac:dyDescent="0.25">
      <c r="A242" s="249"/>
      <c r="B242" s="244"/>
      <c r="C242" s="105" t="s">
        <v>395</v>
      </c>
      <c r="D242" s="156" t="s">
        <v>396</v>
      </c>
      <c r="E242" s="142" t="s">
        <v>2054</v>
      </c>
    </row>
    <row r="243" spans="1:5" s="84" customFormat="1" ht="12.75" x14ac:dyDescent="0.25">
      <c r="A243" s="249"/>
      <c r="B243" s="244"/>
      <c r="C243" s="105" t="s">
        <v>397</v>
      </c>
      <c r="D243" s="156" t="s">
        <v>398</v>
      </c>
      <c r="E243" s="142" t="s">
        <v>2054</v>
      </c>
    </row>
    <row r="244" spans="1:5" s="84" customFormat="1" ht="12.75" x14ac:dyDescent="0.25">
      <c r="A244" s="249"/>
      <c r="B244" s="244"/>
      <c r="C244" s="105" t="s">
        <v>399</v>
      </c>
      <c r="D244" s="156" t="s">
        <v>400</v>
      </c>
      <c r="E244" s="142" t="s">
        <v>2054</v>
      </c>
    </row>
    <row r="245" spans="1:5" s="84" customFormat="1" ht="12.75" x14ac:dyDescent="0.25">
      <c r="A245" s="249"/>
      <c r="B245" s="244"/>
      <c r="C245" s="105" t="s">
        <v>401</v>
      </c>
      <c r="D245" s="156" t="s">
        <v>402</v>
      </c>
      <c r="E245" s="142" t="s">
        <v>2054</v>
      </c>
    </row>
    <row r="246" spans="1:5" s="84" customFormat="1" ht="12.75" x14ac:dyDescent="0.25">
      <c r="A246" s="249"/>
      <c r="B246" s="244"/>
      <c r="C246" s="105" t="s">
        <v>403</v>
      </c>
      <c r="D246" s="156" t="s">
        <v>404</v>
      </c>
      <c r="E246" s="142" t="s">
        <v>2054</v>
      </c>
    </row>
    <row r="247" spans="1:5" s="84" customFormat="1" ht="12.75" x14ac:dyDescent="0.25">
      <c r="A247" s="249"/>
      <c r="B247" s="244"/>
      <c r="C247" s="105" t="s">
        <v>405</v>
      </c>
      <c r="D247" s="156" t="s">
        <v>406</v>
      </c>
      <c r="E247" s="142" t="s">
        <v>2054</v>
      </c>
    </row>
    <row r="248" spans="1:5" s="84" customFormat="1" ht="12.75" x14ac:dyDescent="0.25">
      <c r="A248" s="249"/>
      <c r="B248" s="244"/>
      <c r="C248" s="105" t="s">
        <v>407</v>
      </c>
      <c r="D248" s="156" t="s">
        <v>408</v>
      </c>
      <c r="E248" s="142" t="s">
        <v>2054</v>
      </c>
    </row>
    <row r="249" spans="1:5" s="84" customFormat="1" ht="12.75" x14ac:dyDescent="0.25">
      <c r="A249" s="249"/>
      <c r="B249" s="244"/>
      <c r="C249" s="105" t="s">
        <v>409</v>
      </c>
      <c r="D249" s="156" t="s">
        <v>410</v>
      </c>
      <c r="E249" s="142" t="s">
        <v>2054</v>
      </c>
    </row>
    <row r="250" spans="1:5" s="84" customFormat="1" ht="12.75" x14ac:dyDescent="0.25">
      <c r="A250" s="249"/>
      <c r="B250" s="244"/>
      <c r="C250" s="105" t="s">
        <v>411</v>
      </c>
      <c r="D250" s="156" t="s">
        <v>412</v>
      </c>
      <c r="E250" s="142" t="s">
        <v>2054</v>
      </c>
    </row>
    <row r="251" spans="1:5" s="84" customFormat="1" ht="12.75" x14ac:dyDescent="0.25">
      <c r="A251" s="249"/>
      <c r="B251" s="244"/>
      <c r="C251" s="105" t="s">
        <v>413</v>
      </c>
      <c r="D251" s="156" t="s">
        <v>414</v>
      </c>
      <c r="E251" s="142" t="s">
        <v>2054</v>
      </c>
    </row>
    <row r="252" spans="1:5" s="84" customFormat="1" ht="12.75" x14ac:dyDescent="0.25">
      <c r="A252" s="249"/>
      <c r="B252" s="244"/>
      <c r="C252" s="105" t="s">
        <v>415</v>
      </c>
      <c r="D252" s="156" t="s">
        <v>416</v>
      </c>
      <c r="E252" s="142" t="s">
        <v>2054</v>
      </c>
    </row>
    <row r="253" spans="1:5" s="84" customFormat="1" ht="14.25" customHeight="1" x14ac:dyDescent="0.25">
      <c r="A253" s="248" t="s">
        <v>1505</v>
      </c>
      <c r="B253" s="244" t="s">
        <v>1319</v>
      </c>
      <c r="C253" s="105" t="s">
        <v>417</v>
      </c>
      <c r="D253" s="156" t="s">
        <v>418</v>
      </c>
      <c r="E253" s="142"/>
    </row>
    <row r="254" spans="1:5" s="84" customFormat="1" ht="14.25" customHeight="1" x14ac:dyDescent="0.25">
      <c r="A254" s="249"/>
      <c r="B254" s="244"/>
      <c r="C254" s="105" t="s">
        <v>419</v>
      </c>
      <c r="D254" s="156" t="s">
        <v>420</v>
      </c>
      <c r="E254" s="142"/>
    </row>
    <row r="255" spans="1:5" s="84" customFormat="1" ht="14.25" customHeight="1" x14ac:dyDescent="0.25">
      <c r="A255" s="249"/>
      <c r="B255" s="244"/>
      <c r="C255" s="105" t="s">
        <v>421</v>
      </c>
      <c r="D255" s="156" t="s">
        <v>422</v>
      </c>
      <c r="E255" s="142"/>
    </row>
    <row r="256" spans="1:5" s="84" customFormat="1" ht="12.75" x14ac:dyDescent="0.25">
      <c r="A256" s="248" t="s">
        <v>1506</v>
      </c>
      <c r="B256" s="244" t="s">
        <v>1320</v>
      </c>
      <c r="C256" s="105" t="s">
        <v>423</v>
      </c>
      <c r="D256" s="156" t="s">
        <v>424</v>
      </c>
      <c r="E256" s="142" t="s">
        <v>2050</v>
      </c>
    </row>
    <row r="257" spans="1:5" s="84" customFormat="1" ht="12.75" x14ac:dyDescent="0.25">
      <c r="A257" s="249"/>
      <c r="B257" s="244"/>
      <c r="C257" s="105" t="s">
        <v>425</v>
      </c>
      <c r="D257" s="156" t="s">
        <v>426</v>
      </c>
      <c r="E257" s="142" t="s">
        <v>2050</v>
      </c>
    </row>
    <row r="258" spans="1:5" s="84" customFormat="1" ht="12.75" x14ac:dyDescent="0.25">
      <c r="A258" s="249"/>
      <c r="B258" s="244"/>
      <c r="C258" s="105" t="s">
        <v>427</v>
      </c>
      <c r="D258" s="156" t="s">
        <v>428</v>
      </c>
      <c r="E258" s="142" t="s">
        <v>2767</v>
      </c>
    </row>
    <row r="259" spans="1:5" s="84" customFormat="1" ht="12.75" x14ac:dyDescent="0.25">
      <c r="A259" s="249"/>
      <c r="B259" s="244"/>
      <c r="C259" s="105" t="s">
        <v>429</v>
      </c>
      <c r="D259" s="156" t="s">
        <v>430</v>
      </c>
      <c r="E259" s="142" t="s">
        <v>2767</v>
      </c>
    </row>
    <row r="260" spans="1:5" s="84" customFormat="1" ht="12.75" x14ac:dyDescent="0.25">
      <c r="A260" s="249"/>
      <c r="B260" s="244"/>
      <c r="C260" s="105" t="s">
        <v>431</v>
      </c>
      <c r="D260" s="156" t="s">
        <v>432</v>
      </c>
      <c r="E260" s="142" t="s">
        <v>2767</v>
      </c>
    </row>
    <row r="261" spans="1:5" s="84" customFormat="1" ht="12.75" x14ac:dyDescent="0.25">
      <c r="A261" s="249"/>
      <c r="B261" s="244"/>
      <c r="C261" s="105" t="s">
        <v>433</v>
      </c>
      <c r="D261" s="156" t="s">
        <v>434</v>
      </c>
      <c r="E261" s="142" t="s">
        <v>2767</v>
      </c>
    </row>
    <row r="262" spans="1:5" s="84" customFormat="1" ht="12.75" x14ac:dyDescent="0.25">
      <c r="A262" s="249"/>
      <c r="B262" s="244"/>
      <c r="C262" s="105" t="s">
        <v>435</v>
      </c>
      <c r="D262" s="156" t="s">
        <v>436</v>
      </c>
      <c r="E262" s="142" t="s">
        <v>2767</v>
      </c>
    </row>
    <row r="263" spans="1:5" s="84" customFormat="1" ht="12.75" x14ac:dyDescent="0.25">
      <c r="A263" s="249"/>
      <c r="B263" s="244"/>
      <c r="C263" s="105" t="s">
        <v>437</v>
      </c>
      <c r="D263" s="156" t="s">
        <v>438</v>
      </c>
      <c r="E263" s="142" t="s">
        <v>2767</v>
      </c>
    </row>
    <row r="264" spans="1:5" s="84" customFormat="1" ht="12.75" x14ac:dyDescent="0.25">
      <c r="A264" s="249"/>
      <c r="B264" s="244"/>
      <c r="C264" s="105" t="s">
        <v>439</v>
      </c>
      <c r="D264" s="156" t="s">
        <v>440</v>
      </c>
      <c r="E264" s="142" t="s">
        <v>2767</v>
      </c>
    </row>
    <row r="265" spans="1:5" s="84" customFormat="1" ht="12.75" x14ac:dyDescent="0.25">
      <c r="A265" s="249"/>
      <c r="B265" s="244"/>
      <c r="C265" s="105" t="s">
        <v>441</v>
      </c>
      <c r="D265" s="156" t="s">
        <v>442</v>
      </c>
      <c r="E265" s="142" t="s">
        <v>2767</v>
      </c>
    </row>
    <row r="266" spans="1:5" s="84" customFormat="1" ht="12.75" x14ac:dyDescent="0.25">
      <c r="A266" s="249"/>
      <c r="B266" s="244"/>
      <c r="C266" s="105" t="s">
        <v>443</v>
      </c>
      <c r="D266" s="156" t="s">
        <v>444</v>
      </c>
      <c r="E266" s="142" t="s">
        <v>2767</v>
      </c>
    </row>
    <row r="267" spans="1:5" s="84" customFormat="1" ht="12.75" x14ac:dyDescent="0.25">
      <c r="A267" s="249"/>
      <c r="B267" s="244"/>
      <c r="C267" s="105" t="s">
        <v>445</v>
      </c>
      <c r="D267" s="156" t="s">
        <v>446</v>
      </c>
      <c r="E267" s="142" t="s">
        <v>2767</v>
      </c>
    </row>
    <row r="268" spans="1:5" s="84" customFormat="1" ht="12.75" x14ac:dyDescent="0.25">
      <c r="A268" s="249"/>
      <c r="B268" s="244"/>
      <c r="C268" s="105" t="s">
        <v>447</v>
      </c>
      <c r="D268" s="156" t="s">
        <v>448</v>
      </c>
      <c r="E268" s="142" t="s">
        <v>2767</v>
      </c>
    </row>
    <row r="269" spans="1:5" s="84" customFormat="1" ht="12.75" x14ac:dyDescent="0.25">
      <c r="A269" s="249"/>
      <c r="B269" s="244"/>
      <c r="C269" s="105" t="s">
        <v>449</v>
      </c>
      <c r="D269" s="156" t="s">
        <v>450</v>
      </c>
      <c r="E269" s="142" t="s">
        <v>2767</v>
      </c>
    </row>
    <row r="270" spans="1:5" s="84" customFormat="1" ht="12.75" x14ac:dyDescent="0.25">
      <c r="A270" s="249"/>
      <c r="B270" s="244"/>
      <c r="C270" s="105" t="s">
        <v>451</v>
      </c>
      <c r="D270" s="156" t="s">
        <v>452</v>
      </c>
      <c r="E270" s="142" t="s">
        <v>2767</v>
      </c>
    </row>
    <row r="271" spans="1:5" s="84" customFormat="1" ht="12.75" x14ac:dyDescent="0.25">
      <c r="A271" s="249"/>
      <c r="B271" s="244"/>
      <c r="C271" s="105" t="s">
        <v>453</v>
      </c>
      <c r="D271" s="156" t="s">
        <v>454</v>
      </c>
      <c r="E271" s="142" t="s">
        <v>2767</v>
      </c>
    </row>
    <row r="272" spans="1:5" s="84" customFormat="1" ht="12.75" x14ac:dyDescent="0.25">
      <c r="A272" s="249"/>
      <c r="B272" s="244"/>
      <c r="C272" s="105" t="s">
        <v>455</v>
      </c>
      <c r="D272" s="156" t="s">
        <v>456</v>
      </c>
      <c r="E272" s="142" t="s">
        <v>2767</v>
      </c>
    </row>
    <row r="273" spans="1:5" s="84" customFormat="1" ht="12.75" x14ac:dyDescent="0.25">
      <c r="A273" s="249"/>
      <c r="B273" s="244"/>
      <c r="C273" s="105" t="s">
        <v>457</v>
      </c>
      <c r="D273" s="156" t="s">
        <v>458</v>
      </c>
      <c r="E273" s="142" t="s">
        <v>2767</v>
      </c>
    </row>
    <row r="274" spans="1:5" s="84" customFormat="1" ht="12.75" x14ac:dyDescent="0.25">
      <c r="A274" s="249"/>
      <c r="B274" s="244"/>
      <c r="C274" s="105" t="s">
        <v>459</v>
      </c>
      <c r="D274" s="156" t="s">
        <v>460</v>
      </c>
      <c r="E274" s="142" t="s">
        <v>2767</v>
      </c>
    </row>
    <row r="275" spans="1:5" s="84" customFormat="1" ht="12.75" x14ac:dyDescent="0.25">
      <c r="A275" s="249"/>
      <c r="B275" s="244"/>
      <c r="C275" s="105" t="s">
        <v>461</v>
      </c>
      <c r="D275" s="156" t="s">
        <v>462</v>
      </c>
      <c r="E275" s="142"/>
    </row>
    <row r="276" spans="1:5" s="84" customFormat="1" ht="12.75" x14ac:dyDescent="0.25">
      <c r="A276" s="248" t="s">
        <v>1507</v>
      </c>
      <c r="B276" s="244" t="s">
        <v>1321</v>
      </c>
      <c r="C276" s="105" t="s">
        <v>463</v>
      </c>
      <c r="D276" s="156" t="s">
        <v>464</v>
      </c>
      <c r="E276" s="142" t="s">
        <v>2767</v>
      </c>
    </row>
    <row r="277" spans="1:5" s="84" customFormat="1" ht="12.75" x14ac:dyDescent="0.25">
      <c r="A277" s="249"/>
      <c r="B277" s="244"/>
      <c r="C277" s="105" t="s">
        <v>465</v>
      </c>
      <c r="D277" s="156" t="s">
        <v>466</v>
      </c>
      <c r="E277" s="142" t="s">
        <v>2767</v>
      </c>
    </row>
    <row r="278" spans="1:5" s="84" customFormat="1" ht="12.75" x14ac:dyDescent="0.25">
      <c r="A278" s="249"/>
      <c r="B278" s="244"/>
      <c r="C278" s="105" t="s">
        <v>467</v>
      </c>
      <c r="D278" s="156" t="s">
        <v>468</v>
      </c>
      <c r="E278" s="142" t="s">
        <v>2767</v>
      </c>
    </row>
    <row r="279" spans="1:5" s="84" customFormat="1" ht="12.75" x14ac:dyDescent="0.25">
      <c r="A279" s="249"/>
      <c r="B279" s="244"/>
      <c r="C279" s="105" t="s">
        <v>469</v>
      </c>
      <c r="D279" s="156" t="s">
        <v>470</v>
      </c>
      <c r="E279" s="142" t="s">
        <v>2767</v>
      </c>
    </row>
    <row r="280" spans="1:5" s="84" customFormat="1" ht="12.75" x14ac:dyDescent="0.25">
      <c r="A280" s="249"/>
      <c r="B280" s="244"/>
      <c r="C280" s="105" t="s">
        <v>471</v>
      </c>
      <c r="D280" s="156" t="s">
        <v>472</v>
      </c>
      <c r="E280" s="142" t="s">
        <v>2767</v>
      </c>
    </row>
    <row r="281" spans="1:5" s="84" customFormat="1" ht="12.75" x14ac:dyDescent="0.25">
      <c r="A281" s="249"/>
      <c r="B281" s="244"/>
      <c r="C281" s="105" t="s">
        <v>473</v>
      </c>
      <c r="D281" s="156" t="s">
        <v>474</v>
      </c>
      <c r="E281" s="142" t="s">
        <v>2767</v>
      </c>
    </row>
    <row r="282" spans="1:5" s="84" customFormat="1" ht="12.75" x14ac:dyDescent="0.25">
      <c r="A282" s="249"/>
      <c r="B282" s="244"/>
      <c r="C282" s="105" t="s">
        <v>475</v>
      </c>
      <c r="D282" s="156" t="s">
        <v>476</v>
      </c>
      <c r="E282" s="142" t="s">
        <v>2767</v>
      </c>
    </row>
    <row r="283" spans="1:5" s="84" customFormat="1" ht="12.75" x14ac:dyDescent="0.25">
      <c r="A283" s="249"/>
      <c r="B283" s="244"/>
      <c r="C283" s="105" t="s">
        <v>477</v>
      </c>
      <c r="D283" s="156" t="s">
        <v>478</v>
      </c>
      <c r="E283" s="142" t="s">
        <v>2767</v>
      </c>
    </row>
    <row r="284" spans="1:5" s="84" customFormat="1" ht="12.75" x14ac:dyDescent="0.25">
      <c r="A284" s="249"/>
      <c r="B284" s="244"/>
      <c r="C284" s="105" t="s">
        <v>479</v>
      </c>
      <c r="D284" s="156" t="s">
        <v>480</v>
      </c>
      <c r="E284" s="142" t="s">
        <v>2767</v>
      </c>
    </row>
    <row r="285" spans="1:5" s="84" customFormat="1" ht="12.75" x14ac:dyDescent="0.25">
      <c r="A285" s="249"/>
      <c r="B285" s="244"/>
      <c r="C285" s="105" t="s">
        <v>481</v>
      </c>
      <c r="D285" s="156" t="s">
        <v>482</v>
      </c>
      <c r="E285" s="142" t="s">
        <v>2767</v>
      </c>
    </row>
    <row r="286" spans="1:5" s="84" customFormat="1" ht="12.75" x14ac:dyDescent="0.25">
      <c r="A286" s="249"/>
      <c r="B286" s="244"/>
      <c r="C286" s="105" t="s">
        <v>483</v>
      </c>
      <c r="D286" s="156" t="s">
        <v>484</v>
      </c>
      <c r="E286" s="142" t="s">
        <v>2767</v>
      </c>
    </row>
    <row r="287" spans="1:5" s="84" customFormat="1" ht="12.75" x14ac:dyDescent="0.25">
      <c r="A287" s="249"/>
      <c r="B287" s="244"/>
      <c r="C287" s="105" t="s">
        <v>485</v>
      </c>
      <c r="D287" s="156" t="s">
        <v>486</v>
      </c>
      <c r="E287" s="142" t="s">
        <v>2767</v>
      </c>
    </row>
    <row r="288" spans="1:5" s="84" customFormat="1" ht="12.75" x14ac:dyDescent="0.25">
      <c r="A288" s="249"/>
      <c r="B288" s="244"/>
      <c r="C288" s="105" t="s">
        <v>487</v>
      </c>
      <c r="D288" s="156" t="s">
        <v>488</v>
      </c>
      <c r="E288" s="142" t="s">
        <v>2767</v>
      </c>
    </row>
    <row r="289" spans="1:5" s="84" customFormat="1" ht="12.75" x14ac:dyDescent="0.25">
      <c r="A289" s="249"/>
      <c r="B289" s="244"/>
      <c r="C289" s="105" t="s">
        <v>489</v>
      </c>
      <c r="D289" s="156" t="s">
        <v>490</v>
      </c>
      <c r="E289" s="142" t="s">
        <v>2767</v>
      </c>
    </row>
    <row r="290" spans="1:5" s="84" customFormat="1" ht="12.75" x14ac:dyDescent="0.25">
      <c r="A290" s="249"/>
      <c r="B290" s="244"/>
      <c r="C290" s="105" t="s">
        <v>491</v>
      </c>
      <c r="D290" s="156" t="s">
        <v>492</v>
      </c>
      <c r="E290" s="142" t="s">
        <v>2767</v>
      </c>
    </row>
    <row r="291" spans="1:5" s="84" customFormat="1" ht="12.75" x14ac:dyDescent="0.25">
      <c r="A291" s="249"/>
      <c r="B291" s="244"/>
      <c r="C291" s="105" t="s">
        <v>493</v>
      </c>
      <c r="D291" s="156" t="s">
        <v>494</v>
      </c>
      <c r="E291" s="142" t="s">
        <v>2767</v>
      </c>
    </row>
    <row r="292" spans="1:5" s="84" customFormat="1" ht="12.75" x14ac:dyDescent="0.25">
      <c r="A292" s="249"/>
      <c r="B292" s="244"/>
      <c r="C292" s="105" t="s">
        <v>495</v>
      </c>
      <c r="D292" s="156" t="s">
        <v>496</v>
      </c>
      <c r="E292" s="142" t="s">
        <v>2767</v>
      </c>
    </row>
    <row r="293" spans="1:5" s="84" customFormat="1" ht="12.75" x14ac:dyDescent="0.25">
      <c r="A293" s="249"/>
      <c r="B293" s="244"/>
      <c r="C293" s="105" t="s">
        <v>497</v>
      </c>
      <c r="D293" s="156" t="s">
        <v>498</v>
      </c>
      <c r="E293" s="142" t="s">
        <v>2767</v>
      </c>
    </row>
    <row r="294" spans="1:5" s="84" customFormat="1" ht="12.75" x14ac:dyDescent="0.25">
      <c r="A294" s="249"/>
      <c r="B294" s="244"/>
      <c r="C294" s="105" t="s">
        <v>499</v>
      </c>
      <c r="D294" s="156" t="s">
        <v>500</v>
      </c>
      <c r="E294" s="142"/>
    </row>
    <row r="295" spans="1:5" s="84" customFormat="1" ht="12.75" x14ac:dyDescent="0.25">
      <c r="A295" s="248" t="s">
        <v>1508</v>
      </c>
      <c r="B295" s="244" t="s">
        <v>1322</v>
      </c>
      <c r="C295" s="105" t="s">
        <v>501</v>
      </c>
      <c r="D295" s="156" t="s">
        <v>502</v>
      </c>
      <c r="E295" s="142" t="s">
        <v>2054</v>
      </c>
    </row>
    <row r="296" spans="1:5" s="84" customFormat="1" ht="12.75" x14ac:dyDescent="0.25">
      <c r="A296" s="249"/>
      <c r="B296" s="244"/>
      <c r="C296" s="105" t="s">
        <v>503</v>
      </c>
      <c r="D296" s="156" t="s">
        <v>504</v>
      </c>
      <c r="E296" s="142" t="s">
        <v>2767</v>
      </c>
    </row>
    <row r="297" spans="1:5" s="84" customFormat="1" ht="12.75" x14ac:dyDescent="0.25">
      <c r="A297" s="249"/>
      <c r="B297" s="244"/>
      <c r="C297" s="105" t="s">
        <v>505</v>
      </c>
      <c r="D297" s="156" t="s">
        <v>506</v>
      </c>
      <c r="E297" s="142" t="s">
        <v>2767</v>
      </c>
    </row>
    <row r="298" spans="1:5" s="84" customFormat="1" ht="12.75" x14ac:dyDescent="0.25">
      <c r="A298" s="249"/>
      <c r="B298" s="244"/>
      <c r="C298" s="105" t="s">
        <v>507</v>
      </c>
      <c r="D298" s="156" t="s">
        <v>508</v>
      </c>
      <c r="E298" s="142" t="s">
        <v>2767</v>
      </c>
    </row>
    <row r="299" spans="1:5" s="84" customFormat="1" ht="12.75" x14ac:dyDescent="0.25">
      <c r="A299" s="249"/>
      <c r="B299" s="244"/>
      <c r="C299" s="105" t="s">
        <v>509</v>
      </c>
      <c r="D299" s="156" t="s">
        <v>510</v>
      </c>
      <c r="E299" s="142"/>
    </row>
    <row r="300" spans="1:5" s="84" customFormat="1" ht="12.75" x14ac:dyDescent="0.25">
      <c r="A300" s="248" t="s">
        <v>1509</v>
      </c>
      <c r="B300" s="244" t="s">
        <v>1323</v>
      </c>
      <c r="C300" s="105" t="s">
        <v>511</v>
      </c>
      <c r="D300" s="156" t="s">
        <v>512</v>
      </c>
      <c r="E300" s="142" t="s">
        <v>2767</v>
      </c>
    </row>
    <row r="301" spans="1:5" s="84" customFormat="1" ht="12.75" x14ac:dyDescent="0.25">
      <c r="A301" s="249"/>
      <c r="B301" s="246"/>
      <c r="C301" s="105" t="s">
        <v>513</v>
      </c>
      <c r="D301" s="156" t="s">
        <v>514</v>
      </c>
      <c r="E301" s="142" t="s">
        <v>2767</v>
      </c>
    </row>
    <row r="302" spans="1:5" s="84" customFormat="1" ht="12.75" x14ac:dyDescent="0.25">
      <c r="A302" s="249"/>
      <c r="B302" s="246"/>
      <c r="C302" s="105" t="s">
        <v>515</v>
      </c>
      <c r="D302" s="156" t="s">
        <v>516</v>
      </c>
      <c r="E302" s="142" t="s">
        <v>2767</v>
      </c>
    </row>
    <row r="303" spans="1:5" s="84" customFormat="1" ht="12.75" x14ac:dyDescent="0.25">
      <c r="A303" s="249"/>
      <c r="B303" s="246"/>
      <c r="C303" s="105" t="s">
        <v>517</v>
      </c>
      <c r="D303" s="156" t="s">
        <v>518</v>
      </c>
      <c r="E303" s="142" t="s">
        <v>2767</v>
      </c>
    </row>
    <row r="304" spans="1:5" s="84" customFormat="1" ht="12.75" x14ac:dyDescent="0.25">
      <c r="A304" s="249"/>
      <c r="B304" s="246"/>
      <c r="C304" s="105" t="s">
        <v>519</v>
      </c>
      <c r="D304" s="156" t="s">
        <v>520</v>
      </c>
      <c r="E304" s="142"/>
    </row>
    <row r="305" spans="1:5" s="84" customFormat="1" ht="12.75" x14ac:dyDescent="0.25">
      <c r="A305" s="248" t="s">
        <v>1510</v>
      </c>
      <c r="B305" s="244" t="s">
        <v>1324</v>
      </c>
      <c r="C305" s="105" t="s">
        <v>521</v>
      </c>
      <c r="D305" s="156" t="s">
        <v>2137</v>
      </c>
      <c r="E305" s="142" t="s">
        <v>2767</v>
      </c>
    </row>
    <row r="306" spans="1:5" s="84" customFormat="1" ht="12.75" x14ac:dyDescent="0.25">
      <c r="A306" s="249"/>
      <c r="B306" s="244"/>
      <c r="C306" s="105" t="s">
        <v>522</v>
      </c>
      <c r="D306" s="156" t="s">
        <v>2138</v>
      </c>
      <c r="E306" s="142" t="s">
        <v>2767</v>
      </c>
    </row>
    <row r="307" spans="1:5" s="84" customFormat="1" ht="12.75" x14ac:dyDescent="0.25">
      <c r="A307" s="249"/>
      <c r="B307" s="244"/>
      <c r="C307" s="105" t="s">
        <v>523</v>
      </c>
      <c r="D307" s="156" t="s">
        <v>2139</v>
      </c>
      <c r="E307" s="142" t="s">
        <v>2767</v>
      </c>
    </row>
    <row r="308" spans="1:5" s="84" customFormat="1" ht="12.75" x14ac:dyDescent="0.25">
      <c r="A308" s="249"/>
      <c r="B308" s="244"/>
      <c r="C308" s="105" t="s">
        <v>524</v>
      </c>
      <c r="D308" s="156" t="s">
        <v>2140</v>
      </c>
      <c r="E308" s="142" t="s">
        <v>2767</v>
      </c>
    </row>
    <row r="309" spans="1:5" s="84" customFormat="1" ht="12.75" x14ac:dyDescent="0.25">
      <c r="A309" s="249"/>
      <c r="B309" s="244"/>
      <c r="C309" s="105" t="s">
        <v>525</v>
      </c>
      <c r="D309" s="156" t="s">
        <v>2141</v>
      </c>
      <c r="E309" s="142" t="s">
        <v>2767</v>
      </c>
    </row>
    <row r="310" spans="1:5" s="84" customFormat="1" ht="12.75" x14ac:dyDescent="0.25">
      <c r="A310" s="249"/>
      <c r="B310" s="244"/>
      <c r="C310" s="105" t="s">
        <v>526</v>
      </c>
      <c r="D310" s="156" t="s">
        <v>2142</v>
      </c>
      <c r="E310" s="142" t="s">
        <v>2767</v>
      </c>
    </row>
    <row r="311" spans="1:5" s="84" customFormat="1" ht="12.75" x14ac:dyDescent="0.25">
      <c r="A311" s="249"/>
      <c r="B311" s="244"/>
      <c r="C311" s="105" t="s">
        <v>527</v>
      </c>
      <c r="D311" s="156" t="s">
        <v>2143</v>
      </c>
      <c r="E311" s="142" t="s">
        <v>2767</v>
      </c>
    </row>
    <row r="312" spans="1:5" s="84" customFormat="1" ht="12.75" x14ac:dyDescent="0.25">
      <c r="A312" s="249"/>
      <c r="B312" s="244"/>
      <c r="C312" s="105" t="s">
        <v>528</v>
      </c>
      <c r="D312" s="156" t="s">
        <v>2144</v>
      </c>
      <c r="E312" s="142" t="s">
        <v>2767</v>
      </c>
    </row>
    <row r="313" spans="1:5" s="84" customFormat="1" ht="12.75" x14ac:dyDescent="0.25">
      <c r="A313" s="249"/>
      <c r="B313" s="244"/>
      <c r="C313" s="105" t="s">
        <v>529</v>
      </c>
      <c r="D313" s="156" t="s">
        <v>2145</v>
      </c>
      <c r="E313" s="142" t="s">
        <v>2767</v>
      </c>
    </row>
    <row r="314" spans="1:5" s="84" customFormat="1" ht="12.75" x14ac:dyDescent="0.25">
      <c r="A314" s="249"/>
      <c r="B314" s="244"/>
      <c r="C314" s="105" t="s">
        <v>530</v>
      </c>
      <c r="D314" s="156" t="s">
        <v>2146</v>
      </c>
      <c r="E314" s="142" t="s">
        <v>2767</v>
      </c>
    </row>
    <row r="315" spans="1:5" s="84" customFormat="1" ht="12.75" x14ac:dyDescent="0.25">
      <c r="A315" s="249"/>
      <c r="B315" s="244"/>
      <c r="C315" s="105" t="s">
        <v>531</v>
      </c>
      <c r="D315" s="156" t="s">
        <v>2147</v>
      </c>
      <c r="E315" s="142" t="s">
        <v>2767</v>
      </c>
    </row>
    <row r="316" spans="1:5" s="84" customFormat="1" ht="12.75" x14ac:dyDescent="0.25">
      <c r="A316" s="249"/>
      <c r="B316" s="244"/>
      <c r="C316" s="105" t="s">
        <v>532</v>
      </c>
      <c r="D316" s="156" t="s">
        <v>2148</v>
      </c>
      <c r="E316" s="142" t="s">
        <v>2767</v>
      </c>
    </row>
    <row r="317" spans="1:5" s="84" customFormat="1" ht="12.75" x14ac:dyDescent="0.25">
      <c r="A317" s="249"/>
      <c r="B317" s="244"/>
      <c r="C317" s="105" t="s">
        <v>533</v>
      </c>
      <c r="D317" s="156" t="s">
        <v>2149</v>
      </c>
      <c r="E317" s="142" t="s">
        <v>2767</v>
      </c>
    </row>
    <row r="318" spans="1:5" s="84" customFormat="1" ht="12.75" x14ac:dyDescent="0.25">
      <c r="A318" s="249"/>
      <c r="B318" s="244"/>
      <c r="C318" s="105" t="s">
        <v>534</v>
      </c>
      <c r="D318" s="156" t="s">
        <v>2150</v>
      </c>
      <c r="E318" s="142" t="s">
        <v>2767</v>
      </c>
    </row>
    <row r="319" spans="1:5" s="84" customFormat="1" ht="12.75" x14ac:dyDescent="0.25">
      <c r="A319" s="249"/>
      <c r="B319" s="244"/>
      <c r="C319" s="105" t="s">
        <v>535</v>
      </c>
      <c r="D319" s="156" t="s">
        <v>2151</v>
      </c>
      <c r="E319" s="142"/>
    </row>
    <row r="320" spans="1:5" s="84" customFormat="1" ht="12.75" x14ac:dyDescent="0.25">
      <c r="A320" s="248" t="s">
        <v>1511</v>
      </c>
      <c r="B320" s="244" t="s">
        <v>1325</v>
      </c>
      <c r="C320" s="105" t="s">
        <v>536</v>
      </c>
      <c r="D320" s="156" t="s">
        <v>537</v>
      </c>
      <c r="E320" s="142" t="s">
        <v>2767</v>
      </c>
    </row>
    <row r="321" spans="1:5" s="84" customFormat="1" ht="12.75" x14ac:dyDescent="0.25">
      <c r="A321" s="249"/>
      <c r="B321" s="244"/>
      <c r="C321" s="105" t="s">
        <v>538</v>
      </c>
      <c r="D321" s="156" t="s">
        <v>539</v>
      </c>
      <c r="E321" s="142" t="s">
        <v>2767</v>
      </c>
    </row>
    <row r="322" spans="1:5" s="84" customFormat="1" ht="12.75" x14ac:dyDescent="0.25">
      <c r="A322" s="249"/>
      <c r="B322" s="244"/>
      <c r="C322" s="105" t="s">
        <v>540</v>
      </c>
      <c r="D322" s="156" t="s">
        <v>541</v>
      </c>
      <c r="E322" s="142" t="s">
        <v>2767</v>
      </c>
    </row>
    <row r="323" spans="1:5" s="84" customFormat="1" ht="12.75" x14ac:dyDescent="0.25">
      <c r="A323" s="249"/>
      <c r="B323" s="244"/>
      <c r="C323" s="105" t="s">
        <v>542</v>
      </c>
      <c r="D323" s="156" t="s">
        <v>543</v>
      </c>
      <c r="E323" s="142" t="s">
        <v>2767</v>
      </c>
    </row>
    <row r="324" spans="1:5" s="84" customFormat="1" ht="12.75" x14ac:dyDescent="0.25">
      <c r="A324" s="249"/>
      <c r="B324" s="244"/>
      <c r="C324" s="105" t="s">
        <v>544</v>
      </c>
      <c r="D324" s="156" t="s">
        <v>545</v>
      </c>
      <c r="E324" s="142" t="s">
        <v>2767</v>
      </c>
    </row>
    <row r="325" spans="1:5" s="84" customFormat="1" ht="12.75" x14ac:dyDescent="0.25">
      <c r="A325" s="249"/>
      <c r="B325" s="244"/>
      <c r="C325" s="105" t="s">
        <v>546</v>
      </c>
      <c r="D325" s="156" t="s">
        <v>547</v>
      </c>
      <c r="E325" s="142" t="s">
        <v>2767</v>
      </c>
    </row>
    <row r="326" spans="1:5" s="84" customFormat="1" ht="12.75" x14ac:dyDescent="0.25">
      <c r="A326" s="249"/>
      <c r="B326" s="244"/>
      <c r="C326" s="105" t="s">
        <v>548</v>
      </c>
      <c r="D326" s="156" t="s">
        <v>549</v>
      </c>
      <c r="E326" s="142"/>
    </row>
    <row r="327" spans="1:5" s="84" customFormat="1" ht="12.75" x14ac:dyDescent="0.25">
      <c r="A327" s="248" t="s">
        <v>1512</v>
      </c>
      <c r="B327" s="244" t="s">
        <v>1326</v>
      </c>
      <c r="C327" s="105" t="s">
        <v>550</v>
      </c>
      <c r="D327" s="156" t="s">
        <v>551</v>
      </c>
      <c r="E327" s="142" t="s">
        <v>2767</v>
      </c>
    </row>
    <row r="328" spans="1:5" s="84" customFormat="1" ht="12.75" x14ac:dyDescent="0.25">
      <c r="A328" s="249"/>
      <c r="B328" s="244"/>
      <c r="C328" s="105" t="s">
        <v>552</v>
      </c>
      <c r="D328" s="156" t="s">
        <v>553</v>
      </c>
      <c r="E328" s="142" t="s">
        <v>2767</v>
      </c>
    </row>
    <row r="329" spans="1:5" s="84" customFormat="1" ht="12.75" x14ac:dyDescent="0.25">
      <c r="A329" s="249"/>
      <c r="B329" s="244"/>
      <c r="C329" s="105" t="s">
        <v>554</v>
      </c>
      <c r="D329" s="156" t="s">
        <v>555</v>
      </c>
      <c r="E329" s="142" t="s">
        <v>2767</v>
      </c>
    </row>
    <row r="330" spans="1:5" s="84" customFormat="1" ht="12.75" x14ac:dyDescent="0.25">
      <c r="A330" s="249"/>
      <c r="B330" s="244"/>
      <c r="C330" s="105" t="s">
        <v>556</v>
      </c>
      <c r="D330" s="156" t="s">
        <v>557</v>
      </c>
      <c r="E330" s="142" t="s">
        <v>2767</v>
      </c>
    </row>
    <row r="331" spans="1:5" s="84" customFormat="1" ht="12.75" x14ac:dyDescent="0.25">
      <c r="A331" s="249"/>
      <c r="B331" s="244"/>
      <c r="C331" s="105" t="s">
        <v>558</v>
      </c>
      <c r="D331" s="156" t="s">
        <v>559</v>
      </c>
      <c r="E331" s="142" t="s">
        <v>2767</v>
      </c>
    </row>
    <row r="332" spans="1:5" s="84" customFormat="1" ht="12.75" x14ac:dyDescent="0.25">
      <c r="A332" s="249"/>
      <c r="B332" s="244"/>
      <c r="C332" s="105" t="s">
        <v>560</v>
      </c>
      <c r="D332" s="156" t="s">
        <v>561</v>
      </c>
      <c r="E332" s="142" t="s">
        <v>2767</v>
      </c>
    </row>
    <row r="333" spans="1:5" s="84" customFormat="1" ht="12.75" x14ac:dyDescent="0.25">
      <c r="A333" s="249"/>
      <c r="B333" s="244"/>
      <c r="C333" s="105" t="s">
        <v>562</v>
      </c>
      <c r="D333" s="156" t="s">
        <v>563</v>
      </c>
      <c r="E333" s="142" t="s">
        <v>2767</v>
      </c>
    </row>
    <row r="334" spans="1:5" s="84" customFormat="1" ht="12.75" x14ac:dyDescent="0.25">
      <c r="A334" s="249"/>
      <c r="B334" s="244"/>
      <c r="C334" s="105" t="s">
        <v>564</v>
      </c>
      <c r="D334" s="156" t="s">
        <v>565</v>
      </c>
      <c r="E334" s="142" t="s">
        <v>2767</v>
      </c>
    </row>
    <row r="335" spans="1:5" s="84" customFormat="1" ht="12.75" x14ac:dyDescent="0.25">
      <c r="A335" s="249"/>
      <c r="B335" s="244"/>
      <c r="C335" s="105" t="s">
        <v>566</v>
      </c>
      <c r="D335" s="156" t="s">
        <v>567</v>
      </c>
      <c r="E335" s="142" t="s">
        <v>2767</v>
      </c>
    </row>
    <row r="336" spans="1:5" s="84" customFormat="1" ht="12.75" x14ac:dyDescent="0.25">
      <c r="A336" s="249"/>
      <c r="B336" s="244"/>
      <c r="C336" s="105" t="s">
        <v>568</v>
      </c>
      <c r="D336" s="156" t="s">
        <v>569</v>
      </c>
      <c r="E336" s="142" t="s">
        <v>2767</v>
      </c>
    </row>
    <row r="337" spans="1:5" s="84" customFormat="1" ht="12.75" x14ac:dyDescent="0.25">
      <c r="A337" s="249"/>
      <c r="B337" s="244"/>
      <c r="C337" s="105" t="s">
        <v>570</v>
      </c>
      <c r="D337" s="156" t="s">
        <v>571</v>
      </c>
      <c r="E337" s="142" t="s">
        <v>2767</v>
      </c>
    </row>
    <row r="338" spans="1:5" s="84" customFormat="1" ht="12.75" x14ac:dyDescent="0.25">
      <c r="A338" s="249"/>
      <c r="B338" s="244"/>
      <c r="C338" s="105" t="s">
        <v>572</v>
      </c>
      <c r="D338" s="156" t="s">
        <v>573</v>
      </c>
      <c r="E338" s="142"/>
    </row>
    <row r="339" spans="1:5" s="84" customFormat="1" ht="12.75" x14ac:dyDescent="0.25">
      <c r="A339" s="248" t="s">
        <v>1513</v>
      </c>
      <c r="B339" s="244" t="s">
        <v>1327</v>
      </c>
      <c r="C339" s="105" t="s">
        <v>574</v>
      </c>
      <c r="D339" s="156" t="s">
        <v>575</v>
      </c>
      <c r="E339" s="142" t="s">
        <v>2054</v>
      </c>
    </row>
    <row r="340" spans="1:5" s="84" customFormat="1" ht="12.75" x14ac:dyDescent="0.25">
      <c r="A340" s="249"/>
      <c r="B340" s="244"/>
      <c r="C340" s="105" t="s">
        <v>576</v>
      </c>
      <c r="D340" s="156" t="s">
        <v>577</v>
      </c>
      <c r="E340" s="142" t="s">
        <v>2054</v>
      </c>
    </row>
    <row r="341" spans="1:5" s="84" customFormat="1" ht="12.75" x14ac:dyDescent="0.25">
      <c r="A341" s="249"/>
      <c r="B341" s="244"/>
      <c r="C341" s="105" t="s">
        <v>578</v>
      </c>
      <c r="D341" s="156" t="s">
        <v>579</v>
      </c>
      <c r="E341" s="142" t="s">
        <v>2054</v>
      </c>
    </row>
    <row r="342" spans="1:5" s="84" customFormat="1" ht="12.75" x14ac:dyDescent="0.25">
      <c r="A342" s="249"/>
      <c r="B342" s="244"/>
      <c r="C342" s="105" t="s">
        <v>580</v>
      </c>
      <c r="D342" s="156" t="s">
        <v>581</v>
      </c>
      <c r="E342" s="142" t="s">
        <v>2054</v>
      </c>
    </row>
    <row r="343" spans="1:5" s="84" customFormat="1" ht="12.75" x14ac:dyDescent="0.25">
      <c r="A343" s="249"/>
      <c r="B343" s="244"/>
      <c r="C343" s="105" t="s">
        <v>582</v>
      </c>
      <c r="D343" s="156" t="s">
        <v>583</v>
      </c>
      <c r="E343" s="142" t="s">
        <v>2767</v>
      </c>
    </row>
    <row r="344" spans="1:5" s="84" customFormat="1" ht="12.75" x14ac:dyDescent="0.25">
      <c r="A344" s="249"/>
      <c r="B344" s="244"/>
      <c r="C344" s="105" t="s">
        <v>584</v>
      </c>
      <c r="D344" s="156" t="s">
        <v>585</v>
      </c>
      <c r="E344" s="142" t="s">
        <v>2767</v>
      </c>
    </row>
    <row r="345" spans="1:5" s="84" customFormat="1" ht="12.75" x14ac:dyDescent="0.25">
      <c r="A345" s="249"/>
      <c r="B345" s="244"/>
      <c r="C345" s="105" t="s">
        <v>586</v>
      </c>
      <c r="D345" s="156" t="s">
        <v>587</v>
      </c>
      <c r="E345" s="142" t="s">
        <v>2767</v>
      </c>
    </row>
    <row r="346" spans="1:5" s="84" customFormat="1" ht="12.75" x14ac:dyDescent="0.25">
      <c r="A346" s="249"/>
      <c r="B346" s="244"/>
      <c r="C346" s="105" t="s">
        <v>588</v>
      </c>
      <c r="D346" s="156" t="s">
        <v>589</v>
      </c>
      <c r="E346" s="142" t="s">
        <v>2767</v>
      </c>
    </row>
    <row r="347" spans="1:5" s="84" customFormat="1" ht="12.75" x14ac:dyDescent="0.25">
      <c r="A347" s="249"/>
      <c r="B347" s="244"/>
      <c r="C347" s="105" t="s">
        <v>590</v>
      </c>
      <c r="D347" s="156" t="s">
        <v>591</v>
      </c>
      <c r="E347" s="142" t="s">
        <v>2767</v>
      </c>
    </row>
    <row r="348" spans="1:5" s="84" customFormat="1" ht="12.75" x14ac:dyDescent="0.25">
      <c r="A348" s="249"/>
      <c r="B348" s="244"/>
      <c r="C348" s="105" t="s">
        <v>592</v>
      </c>
      <c r="D348" s="156" t="s">
        <v>593</v>
      </c>
      <c r="E348" s="142" t="s">
        <v>2767</v>
      </c>
    </row>
    <row r="349" spans="1:5" s="84" customFormat="1" ht="12.75" x14ac:dyDescent="0.25">
      <c r="A349" s="249"/>
      <c r="B349" s="244"/>
      <c r="C349" s="105" t="s">
        <v>594</v>
      </c>
      <c r="D349" s="156" t="s">
        <v>595</v>
      </c>
      <c r="E349" s="142" t="s">
        <v>2767</v>
      </c>
    </row>
    <row r="350" spans="1:5" s="84" customFormat="1" ht="12.75" x14ac:dyDescent="0.25">
      <c r="A350" s="249"/>
      <c r="B350" s="244"/>
      <c r="C350" s="105" t="s">
        <v>596</v>
      </c>
      <c r="D350" s="156" t="s">
        <v>597</v>
      </c>
      <c r="E350" s="142" t="s">
        <v>2767</v>
      </c>
    </row>
    <row r="351" spans="1:5" s="84" customFormat="1" ht="12.75" x14ac:dyDescent="0.25">
      <c r="A351" s="249"/>
      <c r="B351" s="244"/>
      <c r="C351" s="105" t="s">
        <v>598</v>
      </c>
      <c r="D351" s="156" t="s">
        <v>599</v>
      </c>
      <c r="E351" s="142" t="s">
        <v>2767</v>
      </c>
    </row>
    <row r="352" spans="1:5" s="84" customFormat="1" ht="12.75" x14ac:dyDescent="0.25">
      <c r="A352" s="249"/>
      <c r="B352" s="244"/>
      <c r="C352" s="105" t="s">
        <v>600</v>
      </c>
      <c r="D352" s="156" t="s">
        <v>601</v>
      </c>
      <c r="E352" s="142" t="s">
        <v>2767</v>
      </c>
    </row>
    <row r="353" spans="1:5" s="84" customFormat="1" ht="12.75" x14ac:dyDescent="0.25">
      <c r="A353" s="249"/>
      <c r="B353" s="244"/>
      <c r="C353" s="105" t="s">
        <v>602</v>
      </c>
      <c r="D353" s="156" t="s">
        <v>603</v>
      </c>
      <c r="E353" s="142" t="s">
        <v>2767</v>
      </c>
    </row>
    <row r="354" spans="1:5" s="84" customFormat="1" ht="12.75" x14ac:dyDescent="0.25">
      <c r="A354" s="249"/>
      <c r="B354" s="244"/>
      <c r="C354" s="105" t="s">
        <v>604</v>
      </c>
      <c r="D354" s="156" t="s">
        <v>605</v>
      </c>
      <c r="E354" s="142" t="s">
        <v>2767</v>
      </c>
    </row>
    <row r="355" spans="1:5" s="84" customFormat="1" ht="12.75" x14ac:dyDescent="0.25">
      <c r="A355" s="249"/>
      <c r="B355" s="244"/>
      <c r="C355" s="105" t="s">
        <v>606</v>
      </c>
      <c r="D355" s="156" t="s">
        <v>607</v>
      </c>
      <c r="E355" s="142" t="s">
        <v>2767</v>
      </c>
    </row>
    <row r="356" spans="1:5" s="84" customFormat="1" ht="12.75" x14ac:dyDescent="0.25">
      <c r="A356" s="249"/>
      <c r="B356" s="244"/>
      <c r="C356" s="105" t="s">
        <v>608</v>
      </c>
      <c r="D356" s="156" t="s">
        <v>609</v>
      </c>
      <c r="E356" s="142" t="s">
        <v>2767</v>
      </c>
    </row>
    <row r="357" spans="1:5" s="84" customFormat="1" ht="12.75" x14ac:dyDescent="0.25">
      <c r="A357" s="249"/>
      <c r="B357" s="244"/>
      <c r="C357" s="105" t="s">
        <v>610</v>
      </c>
      <c r="D357" s="156" t="s">
        <v>611</v>
      </c>
      <c r="E357" s="142"/>
    </row>
    <row r="358" spans="1:5" s="84" customFormat="1" ht="12.75" x14ac:dyDescent="0.25">
      <c r="A358" s="251" t="s">
        <v>1514</v>
      </c>
      <c r="B358" s="244" t="s">
        <v>1328</v>
      </c>
      <c r="C358" s="105" t="s">
        <v>612</v>
      </c>
      <c r="D358" s="156" t="s">
        <v>613</v>
      </c>
      <c r="E358" s="142" t="s">
        <v>2054</v>
      </c>
    </row>
    <row r="359" spans="1:5" s="84" customFormat="1" ht="12.75" x14ac:dyDescent="0.25">
      <c r="A359" s="251"/>
      <c r="B359" s="246"/>
      <c r="C359" s="105" t="s">
        <v>614</v>
      </c>
      <c r="D359" s="156" t="s">
        <v>615</v>
      </c>
      <c r="E359" s="142" t="s">
        <v>2054</v>
      </c>
    </row>
    <row r="360" spans="1:5" s="84" customFormat="1" ht="12.75" x14ac:dyDescent="0.25">
      <c r="A360" s="251"/>
      <c r="B360" s="246"/>
      <c r="C360" s="105" t="s">
        <v>616</v>
      </c>
      <c r="D360" s="156" t="s">
        <v>617</v>
      </c>
      <c r="E360" s="142" t="s">
        <v>2767</v>
      </c>
    </row>
    <row r="361" spans="1:5" s="84" customFormat="1" ht="12.75" x14ac:dyDescent="0.25">
      <c r="A361" s="251"/>
      <c r="B361" s="246"/>
      <c r="C361" s="105" t="s">
        <v>618</v>
      </c>
      <c r="D361" s="156" t="s">
        <v>619</v>
      </c>
      <c r="E361" s="142" t="s">
        <v>2767</v>
      </c>
    </row>
    <row r="362" spans="1:5" s="84" customFormat="1" ht="12.75" x14ac:dyDescent="0.25">
      <c r="A362" s="251"/>
      <c r="B362" s="246"/>
      <c r="C362" s="105" t="s">
        <v>620</v>
      </c>
      <c r="D362" s="156" t="s">
        <v>621</v>
      </c>
      <c r="E362" s="142" t="s">
        <v>2767</v>
      </c>
    </row>
    <row r="363" spans="1:5" s="84" customFormat="1" ht="12.75" x14ac:dyDescent="0.25">
      <c r="A363" s="251"/>
      <c r="B363" s="246"/>
      <c r="C363" s="105" t="s">
        <v>622</v>
      </c>
      <c r="D363" s="156" t="s">
        <v>623</v>
      </c>
      <c r="E363" s="142" t="s">
        <v>2767</v>
      </c>
    </row>
    <row r="364" spans="1:5" s="84" customFormat="1" ht="12.75" x14ac:dyDescent="0.25">
      <c r="A364" s="251"/>
      <c r="B364" s="246"/>
      <c r="C364" s="105" t="s">
        <v>624</v>
      </c>
      <c r="D364" s="156" t="s">
        <v>625</v>
      </c>
      <c r="E364" s="142" t="s">
        <v>2767</v>
      </c>
    </row>
    <row r="365" spans="1:5" s="84" customFormat="1" ht="12.75" x14ac:dyDescent="0.25">
      <c r="A365" s="251"/>
      <c r="B365" s="246"/>
      <c r="C365" s="105" t="s">
        <v>626</v>
      </c>
      <c r="D365" s="156" t="s">
        <v>627</v>
      </c>
      <c r="E365" s="142" t="s">
        <v>2767</v>
      </c>
    </row>
    <row r="366" spans="1:5" s="84" customFormat="1" ht="12.75" x14ac:dyDescent="0.25">
      <c r="A366" s="251"/>
      <c r="B366" s="246"/>
      <c r="C366" s="105" t="s">
        <v>628</v>
      </c>
      <c r="D366" s="156" t="s">
        <v>629</v>
      </c>
      <c r="E366" s="142" t="s">
        <v>2767</v>
      </c>
    </row>
    <row r="367" spans="1:5" s="84" customFormat="1" ht="12.75" x14ac:dyDescent="0.25">
      <c r="A367" s="251"/>
      <c r="B367" s="246"/>
      <c r="C367" s="105" t="s">
        <v>630</v>
      </c>
      <c r="D367" s="156" t="s">
        <v>631</v>
      </c>
      <c r="E367" s="142" t="s">
        <v>2767</v>
      </c>
    </row>
    <row r="368" spans="1:5" s="84" customFormat="1" ht="12.75" x14ac:dyDescent="0.25">
      <c r="A368" s="251"/>
      <c r="B368" s="246"/>
      <c r="C368" s="105" t="s">
        <v>632</v>
      </c>
      <c r="D368" s="156" t="s">
        <v>633</v>
      </c>
      <c r="E368" s="142" t="s">
        <v>2767</v>
      </c>
    </row>
    <row r="369" spans="1:5" s="84" customFormat="1" ht="12.75" x14ac:dyDescent="0.25">
      <c r="A369" s="251"/>
      <c r="B369" s="246"/>
      <c r="C369" s="105" t="s">
        <v>634</v>
      </c>
      <c r="D369" s="156" t="s">
        <v>635</v>
      </c>
      <c r="E369" s="142" t="s">
        <v>2767</v>
      </c>
    </row>
    <row r="370" spans="1:5" s="84" customFormat="1" ht="12.75" x14ac:dyDescent="0.25">
      <c r="A370" s="251"/>
      <c r="B370" s="246"/>
      <c r="C370" s="105" t="s">
        <v>636</v>
      </c>
      <c r="D370" s="156" t="s">
        <v>637</v>
      </c>
      <c r="E370" s="142" t="s">
        <v>2767</v>
      </c>
    </row>
    <row r="371" spans="1:5" s="84" customFormat="1" ht="12.75" x14ac:dyDescent="0.25">
      <c r="A371" s="251"/>
      <c r="B371" s="246"/>
      <c r="C371" s="105" t="s">
        <v>638</v>
      </c>
      <c r="D371" s="156" t="s">
        <v>639</v>
      </c>
      <c r="E371" s="142" t="s">
        <v>2767</v>
      </c>
    </row>
    <row r="372" spans="1:5" s="84" customFormat="1" ht="12.75" x14ac:dyDescent="0.25">
      <c r="A372" s="251"/>
      <c r="B372" s="246"/>
      <c r="C372" s="105" t="s">
        <v>640</v>
      </c>
      <c r="D372" s="156" t="s">
        <v>641</v>
      </c>
      <c r="E372" s="142" t="s">
        <v>2767</v>
      </c>
    </row>
    <row r="373" spans="1:5" s="84" customFormat="1" ht="12.75" x14ac:dyDescent="0.25">
      <c r="A373" s="251"/>
      <c r="B373" s="246"/>
      <c r="C373" s="105" t="s">
        <v>642</v>
      </c>
      <c r="D373" s="156" t="s">
        <v>643</v>
      </c>
      <c r="E373" s="142" t="s">
        <v>2767</v>
      </c>
    </row>
    <row r="374" spans="1:5" s="84" customFormat="1" ht="12.75" x14ac:dyDescent="0.25">
      <c r="A374" s="251"/>
      <c r="B374" s="246"/>
      <c r="C374" s="105" t="s">
        <v>644</v>
      </c>
      <c r="D374" s="156" t="s">
        <v>645</v>
      </c>
      <c r="E374" s="142" t="s">
        <v>2767</v>
      </c>
    </row>
    <row r="375" spans="1:5" s="84" customFormat="1" ht="12.75" x14ac:dyDescent="0.25">
      <c r="A375" s="251"/>
      <c r="B375" s="246"/>
      <c r="C375" s="105" t="s">
        <v>646</v>
      </c>
      <c r="D375" s="156" t="s">
        <v>647</v>
      </c>
      <c r="E375" s="142" t="s">
        <v>2767</v>
      </c>
    </row>
    <row r="376" spans="1:5" s="84" customFormat="1" ht="12.75" x14ac:dyDescent="0.25">
      <c r="A376" s="251"/>
      <c r="B376" s="246"/>
      <c r="C376" s="105" t="s">
        <v>648</v>
      </c>
      <c r="D376" s="156" t="s">
        <v>649</v>
      </c>
      <c r="E376" s="142" t="s">
        <v>2767</v>
      </c>
    </row>
    <row r="377" spans="1:5" s="84" customFormat="1" ht="12.75" x14ac:dyDescent="0.25">
      <c r="A377" s="251"/>
      <c r="B377" s="246"/>
      <c r="C377" s="105" t="s">
        <v>650</v>
      </c>
      <c r="D377" s="156" t="s">
        <v>651</v>
      </c>
      <c r="E377" s="142" t="s">
        <v>2767</v>
      </c>
    </row>
    <row r="378" spans="1:5" s="84" customFormat="1" ht="12.75" x14ac:dyDescent="0.25">
      <c r="A378" s="251"/>
      <c r="B378" s="246"/>
      <c r="C378" s="105" t="s">
        <v>652</v>
      </c>
      <c r="D378" s="156" t="s">
        <v>653</v>
      </c>
      <c r="E378" s="142" t="s">
        <v>2767</v>
      </c>
    </row>
    <row r="379" spans="1:5" s="84" customFormat="1" ht="14.25" customHeight="1" x14ac:dyDescent="0.25">
      <c r="A379" s="251"/>
      <c r="B379" s="246"/>
      <c r="C379" s="105" t="s">
        <v>654</v>
      </c>
      <c r="D379" s="156" t="s">
        <v>655</v>
      </c>
      <c r="E379" s="142"/>
    </row>
    <row r="380" spans="1:5" s="84" customFormat="1" ht="15" customHeight="1" x14ac:dyDescent="0.25">
      <c r="A380" s="248" t="s">
        <v>1515</v>
      </c>
      <c r="B380" s="244" t="s">
        <v>1329</v>
      </c>
      <c r="C380" s="105" t="s">
        <v>656</v>
      </c>
      <c r="D380" s="156" t="s">
        <v>657</v>
      </c>
      <c r="E380" s="142" t="s">
        <v>2054</v>
      </c>
    </row>
    <row r="381" spans="1:5" s="84" customFormat="1" ht="15" customHeight="1" x14ac:dyDescent="0.25">
      <c r="A381" s="248"/>
      <c r="B381" s="244"/>
      <c r="C381" s="105" t="s">
        <v>658</v>
      </c>
      <c r="D381" s="156" t="s">
        <v>659</v>
      </c>
      <c r="E381" s="142" t="s">
        <v>2054</v>
      </c>
    </row>
    <row r="382" spans="1:5" s="84" customFormat="1" ht="15" customHeight="1" x14ac:dyDescent="0.25">
      <c r="A382" s="248"/>
      <c r="B382" s="244"/>
      <c r="C382" s="105" t="s">
        <v>660</v>
      </c>
      <c r="D382" s="156" t="s">
        <v>661</v>
      </c>
      <c r="E382" s="142" t="s">
        <v>2767</v>
      </c>
    </row>
    <row r="383" spans="1:5" s="84" customFormat="1" ht="15" customHeight="1" x14ac:dyDescent="0.25">
      <c r="A383" s="248"/>
      <c r="B383" s="244"/>
      <c r="C383" s="105" t="s">
        <v>662</v>
      </c>
      <c r="D383" s="156" t="s">
        <v>663</v>
      </c>
      <c r="E383" s="142" t="s">
        <v>2767</v>
      </c>
    </row>
    <row r="384" spans="1:5" s="84" customFormat="1" ht="15" customHeight="1" x14ac:dyDescent="0.25">
      <c r="A384" s="248"/>
      <c r="B384" s="244"/>
      <c r="C384" s="105" t="s">
        <v>664</v>
      </c>
      <c r="D384" s="156" t="s">
        <v>665</v>
      </c>
      <c r="E384" s="142" t="s">
        <v>2767</v>
      </c>
    </row>
    <row r="385" spans="1:5" s="84" customFormat="1" ht="15" customHeight="1" x14ac:dyDescent="0.25">
      <c r="A385" s="248"/>
      <c r="B385" s="244"/>
      <c r="C385" s="105" t="s">
        <v>666</v>
      </c>
      <c r="D385" s="156" t="s">
        <v>667</v>
      </c>
      <c r="E385" s="142" t="s">
        <v>2767</v>
      </c>
    </row>
    <row r="386" spans="1:5" s="84" customFormat="1" ht="15" customHeight="1" x14ac:dyDescent="0.25">
      <c r="A386" s="248"/>
      <c r="B386" s="244"/>
      <c r="C386" s="105" t="s">
        <v>668</v>
      </c>
      <c r="D386" s="156" t="s">
        <v>669</v>
      </c>
      <c r="E386" s="142" t="s">
        <v>2767</v>
      </c>
    </row>
    <row r="387" spans="1:5" s="84" customFormat="1" ht="15" customHeight="1" x14ac:dyDescent="0.25">
      <c r="A387" s="248"/>
      <c r="B387" s="244"/>
      <c r="C387" s="105" t="s">
        <v>670</v>
      </c>
      <c r="D387" s="156" t="s">
        <v>671</v>
      </c>
      <c r="E387" s="142" t="s">
        <v>2767</v>
      </c>
    </row>
    <row r="388" spans="1:5" s="84" customFormat="1" ht="15" customHeight="1" x14ac:dyDescent="0.25">
      <c r="A388" s="248"/>
      <c r="B388" s="244"/>
      <c r="C388" s="105" t="s">
        <v>672</v>
      </c>
      <c r="D388" s="156" t="s">
        <v>673</v>
      </c>
      <c r="E388" s="142" t="s">
        <v>2767</v>
      </c>
    </row>
    <row r="389" spans="1:5" s="84" customFormat="1" ht="15" customHeight="1" x14ac:dyDescent="0.25">
      <c r="A389" s="248"/>
      <c r="B389" s="244"/>
      <c r="C389" s="105" t="s">
        <v>674</v>
      </c>
      <c r="D389" s="156" t="s">
        <v>675</v>
      </c>
      <c r="E389" s="142" t="s">
        <v>2767</v>
      </c>
    </row>
    <row r="390" spans="1:5" s="84" customFormat="1" ht="15" customHeight="1" x14ac:dyDescent="0.25">
      <c r="A390" s="248"/>
      <c r="B390" s="244"/>
      <c r="C390" s="105" t="s">
        <v>676</v>
      </c>
      <c r="D390" s="156" t="s">
        <v>677</v>
      </c>
      <c r="E390" s="142" t="s">
        <v>2767</v>
      </c>
    </row>
    <row r="391" spans="1:5" s="84" customFormat="1" ht="15" customHeight="1" x14ac:dyDescent="0.25">
      <c r="A391" s="248"/>
      <c r="B391" s="244"/>
      <c r="C391" s="105" t="s">
        <v>678</v>
      </c>
      <c r="D391" s="156" t="s">
        <v>679</v>
      </c>
      <c r="E391" s="142" t="s">
        <v>2767</v>
      </c>
    </row>
    <row r="392" spans="1:5" s="84" customFormat="1" ht="15" customHeight="1" x14ac:dyDescent="0.25">
      <c r="A392" s="248"/>
      <c r="B392" s="244"/>
      <c r="C392" s="105" t="s">
        <v>680</v>
      </c>
      <c r="D392" s="156" t="s">
        <v>681</v>
      </c>
      <c r="E392" s="142" t="s">
        <v>2767</v>
      </c>
    </row>
    <row r="393" spans="1:5" s="84" customFormat="1" ht="15" customHeight="1" x14ac:dyDescent="0.25">
      <c r="A393" s="248"/>
      <c r="B393" s="244"/>
      <c r="C393" s="105" t="s">
        <v>682</v>
      </c>
      <c r="D393" s="156" t="s">
        <v>683</v>
      </c>
      <c r="E393" s="142" t="s">
        <v>2767</v>
      </c>
    </row>
    <row r="394" spans="1:5" s="84" customFormat="1" ht="15" customHeight="1" x14ac:dyDescent="0.25">
      <c r="A394" s="248"/>
      <c r="B394" s="244"/>
      <c r="C394" s="105" t="s">
        <v>684</v>
      </c>
      <c r="D394" s="156" t="s">
        <v>685</v>
      </c>
      <c r="E394" s="142" t="s">
        <v>2767</v>
      </c>
    </row>
    <row r="395" spans="1:5" s="84" customFormat="1" ht="15" customHeight="1" x14ac:dyDescent="0.25">
      <c r="A395" s="248"/>
      <c r="B395" s="244"/>
      <c r="C395" s="105" t="s">
        <v>686</v>
      </c>
      <c r="D395" s="156" t="s">
        <v>687</v>
      </c>
      <c r="E395" s="142" t="s">
        <v>2767</v>
      </c>
    </row>
    <row r="396" spans="1:5" s="84" customFormat="1" ht="15" customHeight="1" x14ac:dyDescent="0.25">
      <c r="A396" s="248"/>
      <c r="B396" s="244"/>
      <c r="C396" s="105" t="s">
        <v>688</v>
      </c>
      <c r="D396" s="156" t="s">
        <v>689</v>
      </c>
      <c r="E396" s="142" t="s">
        <v>2767</v>
      </c>
    </row>
    <row r="397" spans="1:5" s="84" customFormat="1" ht="12.75" x14ac:dyDescent="0.25">
      <c r="A397" s="248"/>
      <c r="B397" s="244"/>
      <c r="C397" s="105" t="s">
        <v>690</v>
      </c>
      <c r="D397" s="156" t="s">
        <v>691</v>
      </c>
      <c r="E397" s="142"/>
    </row>
    <row r="398" spans="1:5" s="84" customFormat="1" ht="12.75" x14ac:dyDescent="0.25">
      <c r="A398" s="248" t="s">
        <v>1516</v>
      </c>
      <c r="B398" s="244" t="s">
        <v>1330</v>
      </c>
      <c r="C398" s="105" t="s">
        <v>692</v>
      </c>
      <c r="D398" s="156" t="s">
        <v>693</v>
      </c>
      <c r="E398" s="142" t="s">
        <v>2767</v>
      </c>
    </row>
    <row r="399" spans="1:5" s="84" customFormat="1" ht="12.75" x14ac:dyDescent="0.25">
      <c r="A399" s="249"/>
      <c r="B399" s="246"/>
      <c r="C399" s="105" t="s">
        <v>694</v>
      </c>
      <c r="D399" s="156" t="s">
        <v>695</v>
      </c>
      <c r="E399" s="142" t="s">
        <v>2767</v>
      </c>
    </row>
    <row r="400" spans="1:5" s="84" customFormat="1" ht="12.75" x14ac:dyDescent="0.25">
      <c r="A400" s="249"/>
      <c r="B400" s="246"/>
      <c r="C400" s="105" t="s">
        <v>696</v>
      </c>
      <c r="D400" s="156" t="s">
        <v>697</v>
      </c>
      <c r="E400" s="142" t="s">
        <v>2767</v>
      </c>
    </row>
    <row r="401" spans="1:5" s="84" customFormat="1" ht="12.75" x14ac:dyDescent="0.25">
      <c r="A401" s="249"/>
      <c r="B401" s="246"/>
      <c r="C401" s="105" t="s">
        <v>698</v>
      </c>
      <c r="D401" s="156" t="s">
        <v>699</v>
      </c>
      <c r="E401" s="142" t="s">
        <v>2767</v>
      </c>
    </row>
    <row r="402" spans="1:5" s="84" customFormat="1" ht="12.75" x14ac:dyDescent="0.25">
      <c r="A402" s="249"/>
      <c r="B402" s="246"/>
      <c r="C402" s="105" t="s">
        <v>700</v>
      </c>
      <c r="D402" s="156" t="s">
        <v>701</v>
      </c>
      <c r="E402" s="142" t="s">
        <v>2767</v>
      </c>
    </row>
    <row r="403" spans="1:5" s="84" customFormat="1" ht="12.75" x14ac:dyDescent="0.25">
      <c r="A403" s="249"/>
      <c r="B403" s="246"/>
      <c r="C403" s="105" t="s">
        <v>702</v>
      </c>
      <c r="D403" s="156" t="s">
        <v>703</v>
      </c>
      <c r="E403" s="142" t="s">
        <v>2767</v>
      </c>
    </row>
    <row r="404" spans="1:5" s="84" customFormat="1" ht="12.75" x14ac:dyDescent="0.25">
      <c r="A404" s="249"/>
      <c r="B404" s="246"/>
      <c r="C404" s="105" t="s">
        <v>704</v>
      </c>
      <c r="D404" s="156" t="s">
        <v>705</v>
      </c>
      <c r="E404" s="142" t="s">
        <v>2767</v>
      </c>
    </row>
    <row r="405" spans="1:5" s="84" customFormat="1" ht="12.75" x14ac:dyDescent="0.25">
      <c r="A405" s="249"/>
      <c r="B405" s="246"/>
      <c r="C405" s="105" t="s">
        <v>706</v>
      </c>
      <c r="D405" s="156" t="s">
        <v>707</v>
      </c>
      <c r="E405" s="142" t="s">
        <v>2767</v>
      </c>
    </row>
    <row r="406" spans="1:5" s="84" customFormat="1" ht="12.75" x14ac:dyDescent="0.25">
      <c r="A406" s="249"/>
      <c r="B406" s="246"/>
      <c r="C406" s="105" t="s">
        <v>708</v>
      </c>
      <c r="D406" s="156" t="s">
        <v>709</v>
      </c>
      <c r="E406" s="142" t="s">
        <v>2767</v>
      </c>
    </row>
    <row r="407" spans="1:5" s="84" customFormat="1" ht="12.75" x14ac:dyDescent="0.25">
      <c r="A407" s="249"/>
      <c r="B407" s="246"/>
      <c r="C407" s="105" t="s">
        <v>710</v>
      </c>
      <c r="D407" s="156" t="s">
        <v>711</v>
      </c>
      <c r="E407" s="142" t="s">
        <v>2767</v>
      </c>
    </row>
    <row r="408" spans="1:5" s="84" customFormat="1" ht="12.75" x14ac:dyDescent="0.25">
      <c r="A408" s="249"/>
      <c r="B408" s="246"/>
      <c r="C408" s="105" t="s">
        <v>712</v>
      </c>
      <c r="D408" s="156" t="s">
        <v>713</v>
      </c>
      <c r="E408" s="142" t="s">
        <v>2767</v>
      </c>
    </row>
    <row r="409" spans="1:5" s="84" customFormat="1" ht="12.75" x14ac:dyDescent="0.25">
      <c r="A409" s="249"/>
      <c r="B409" s="246"/>
      <c r="C409" s="105" t="s">
        <v>714</v>
      </c>
      <c r="D409" s="156" t="s">
        <v>715</v>
      </c>
      <c r="E409" s="142" t="s">
        <v>2767</v>
      </c>
    </row>
    <row r="410" spans="1:5" s="84" customFormat="1" ht="12.75" x14ac:dyDescent="0.25">
      <c r="A410" s="249"/>
      <c r="B410" s="246"/>
      <c r="C410" s="105" t="s">
        <v>716</v>
      </c>
      <c r="D410" s="156" t="s">
        <v>717</v>
      </c>
      <c r="E410" s="142" t="s">
        <v>2767</v>
      </c>
    </row>
    <row r="411" spans="1:5" s="84" customFormat="1" ht="12.75" x14ac:dyDescent="0.25">
      <c r="A411" s="249"/>
      <c r="B411" s="246"/>
      <c r="C411" s="105" t="s">
        <v>718</v>
      </c>
      <c r="D411" s="156" t="s">
        <v>719</v>
      </c>
      <c r="E411" s="142" t="s">
        <v>2767</v>
      </c>
    </row>
    <row r="412" spans="1:5" s="84" customFormat="1" ht="12.75" x14ac:dyDescent="0.25">
      <c r="A412" s="249"/>
      <c r="B412" s="246"/>
      <c r="C412" s="105" t="s">
        <v>720</v>
      </c>
      <c r="D412" s="156" t="s">
        <v>721</v>
      </c>
      <c r="E412" s="142" t="s">
        <v>2767</v>
      </c>
    </row>
    <row r="413" spans="1:5" s="84" customFormat="1" ht="12.75" x14ac:dyDescent="0.25">
      <c r="A413" s="249"/>
      <c r="B413" s="246"/>
      <c r="C413" s="105" t="s">
        <v>722</v>
      </c>
      <c r="D413" s="156" t="s">
        <v>723</v>
      </c>
      <c r="E413" s="142" t="s">
        <v>2767</v>
      </c>
    </row>
    <row r="414" spans="1:5" s="84" customFormat="1" ht="12.75" x14ac:dyDescent="0.25">
      <c r="A414" s="249"/>
      <c r="B414" s="246"/>
      <c r="C414" s="105" t="s">
        <v>724</v>
      </c>
      <c r="D414" s="156" t="s">
        <v>725</v>
      </c>
      <c r="E414" s="142" t="s">
        <v>2767</v>
      </c>
    </row>
    <row r="415" spans="1:5" s="84" customFormat="1" ht="12.75" x14ac:dyDescent="0.25">
      <c r="A415" s="249"/>
      <c r="B415" s="246"/>
      <c r="C415" s="105" t="s">
        <v>726</v>
      </c>
      <c r="D415" s="156" t="s">
        <v>727</v>
      </c>
      <c r="E415" s="142" t="s">
        <v>2767</v>
      </c>
    </row>
    <row r="416" spans="1:5" s="84" customFormat="1" ht="12.75" x14ac:dyDescent="0.25">
      <c r="A416" s="249"/>
      <c r="B416" s="246"/>
      <c r="C416" s="105" t="s">
        <v>728</v>
      </c>
      <c r="D416" s="156" t="s">
        <v>729</v>
      </c>
      <c r="E416" s="142"/>
    </row>
    <row r="417" spans="1:5" s="84" customFormat="1" ht="12.75" x14ac:dyDescent="0.25">
      <c r="A417" s="248" t="s">
        <v>1517</v>
      </c>
      <c r="B417" s="244" t="s">
        <v>1331</v>
      </c>
      <c r="C417" s="105" t="s">
        <v>730</v>
      </c>
      <c r="D417" s="156" t="s">
        <v>731</v>
      </c>
      <c r="E417" s="142" t="s">
        <v>2767</v>
      </c>
    </row>
    <row r="418" spans="1:5" s="84" customFormat="1" ht="12.75" x14ac:dyDescent="0.25">
      <c r="A418" s="249"/>
      <c r="B418" s="246"/>
      <c r="C418" s="105" t="s">
        <v>732</v>
      </c>
      <c r="D418" s="156" t="s">
        <v>733</v>
      </c>
      <c r="E418" s="142" t="s">
        <v>2767</v>
      </c>
    </row>
    <row r="419" spans="1:5" s="84" customFormat="1" ht="12.75" x14ac:dyDescent="0.25">
      <c r="A419" s="249"/>
      <c r="B419" s="246"/>
      <c r="C419" s="105" t="s">
        <v>734</v>
      </c>
      <c r="D419" s="156" t="s">
        <v>735</v>
      </c>
      <c r="E419" s="142" t="s">
        <v>2767</v>
      </c>
    </row>
    <row r="420" spans="1:5" s="84" customFormat="1" ht="12.75" x14ac:dyDescent="0.25">
      <c r="A420" s="249"/>
      <c r="B420" s="246"/>
      <c r="C420" s="105" t="s">
        <v>736</v>
      </c>
      <c r="D420" s="156" t="s">
        <v>737</v>
      </c>
      <c r="E420" s="142" t="s">
        <v>2767</v>
      </c>
    </row>
    <row r="421" spans="1:5" s="84" customFormat="1" ht="12.75" x14ac:dyDescent="0.25">
      <c r="A421" s="249"/>
      <c r="B421" s="246"/>
      <c r="C421" s="105" t="s">
        <v>738</v>
      </c>
      <c r="D421" s="156" t="s">
        <v>739</v>
      </c>
      <c r="E421" s="142" t="s">
        <v>2767</v>
      </c>
    </row>
    <row r="422" spans="1:5" s="84" customFormat="1" ht="12.75" x14ac:dyDescent="0.25">
      <c r="A422" s="249"/>
      <c r="B422" s="246"/>
      <c r="C422" s="105" t="s">
        <v>740</v>
      </c>
      <c r="D422" s="156" t="s">
        <v>741</v>
      </c>
      <c r="E422" s="142" t="s">
        <v>2767</v>
      </c>
    </row>
    <row r="423" spans="1:5" s="84" customFormat="1" ht="12.75" x14ac:dyDescent="0.25">
      <c r="A423" s="249"/>
      <c r="B423" s="246"/>
      <c r="C423" s="105" t="s">
        <v>742</v>
      </c>
      <c r="D423" s="156" t="s">
        <v>743</v>
      </c>
      <c r="E423" s="142" t="s">
        <v>2767</v>
      </c>
    </row>
    <row r="424" spans="1:5" s="84" customFormat="1" ht="12.75" x14ac:dyDescent="0.25">
      <c r="A424" s="249"/>
      <c r="B424" s="246"/>
      <c r="C424" s="105" t="s">
        <v>744</v>
      </c>
      <c r="D424" s="156" t="s">
        <v>745</v>
      </c>
      <c r="E424" s="142" t="s">
        <v>2767</v>
      </c>
    </row>
    <row r="425" spans="1:5" s="84" customFormat="1" ht="12.75" x14ac:dyDescent="0.25">
      <c r="A425" s="249"/>
      <c r="B425" s="246"/>
      <c r="C425" s="105" t="s">
        <v>746</v>
      </c>
      <c r="D425" s="156" t="s">
        <v>747</v>
      </c>
      <c r="E425" s="142" t="s">
        <v>2767</v>
      </c>
    </row>
    <row r="426" spans="1:5" s="84" customFormat="1" ht="12.75" x14ac:dyDescent="0.25">
      <c r="A426" s="249"/>
      <c r="B426" s="246"/>
      <c r="C426" s="105" t="s">
        <v>748</v>
      </c>
      <c r="D426" s="156" t="s">
        <v>749</v>
      </c>
      <c r="E426" s="142" t="s">
        <v>2767</v>
      </c>
    </row>
    <row r="427" spans="1:5" s="84" customFormat="1" ht="12.75" x14ac:dyDescent="0.25">
      <c r="A427" s="249"/>
      <c r="B427" s="246"/>
      <c r="C427" s="105" t="s">
        <v>750</v>
      </c>
      <c r="D427" s="156" t="s">
        <v>751</v>
      </c>
      <c r="E427" s="142" t="s">
        <v>2767</v>
      </c>
    </row>
    <row r="428" spans="1:5" s="84" customFormat="1" ht="12.75" x14ac:dyDescent="0.25">
      <c r="A428" s="249"/>
      <c r="B428" s="246"/>
      <c r="C428" s="105" t="s">
        <v>752</v>
      </c>
      <c r="D428" s="156" t="s">
        <v>753</v>
      </c>
      <c r="E428" s="142" t="s">
        <v>2767</v>
      </c>
    </row>
    <row r="429" spans="1:5" s="84" customFormat="1" ht="12.75" x14ac:dyDescent="0.25">
      <c r="A429" s="249"/>
      <c r="B429" s="246"/>
      <c r="C429" s="105" t="s">
        <v>754</v>
      </c>
      <c r="D429" s="156" t="s">
        <v>755</v>
      </c>
      <c r="E429" s="142" t="s">
        <v>2767</v>
      </c>
    </row>
    <row r="430" spans="1:5" s="84" customFormat="1" ht="12.75" x14ac:dyDescent="0.25">
      <c r="A430" s="249"/>
      <c r="B430" s="246"/>
      <c r="C430" s="105" t="s">
        <v>756</v>
      </c>
      <c r="D430" s="156" t="s">
        <v>757</v>
      </c>
      <c r="E430" s="142" t="s">
        <v>2767</v>
      </c>
    </row>
    <row r="431" spans="1:5" s="84" customFormat="1" ht="12.75" x14ac:dyDescent="0.25">
      <c r="A431" s="249"/>
      <c r="B431" s="246"/>
      <c r="C431" s="105" t="s">
        <v>758</v>
      </c>
      <c r="D431" s="156" t="s">
        <v>759</v>
      </c>
      <c r="E431" s="142" t="s">
        <v>2767</v>
      </c>
    </row>
    <row r="432" spans="1:5" s="84" customFormat="1" ht="12.75" x14ac:dyDescent="0.25">
      <c r="A432" s="249"/>
      <c r="B432" s="246"/>
      <c r="C432" s="105" t="s">
        <v>760</v>
      </c>
      <c r="D432" s="156" t="s">
        <v>761</v>
      </c>
      <c r="E432" s="142" t="s">
        <v>2767</v>
      </c>
    </row>
    <row r="433" spans="1:5" s="84" customFormat="1" ht="12.75" x14ac:dyDescent="0.25">
      <c r="A433" s="249"/>
      <c r="B433" s="246"/>
      <c r="C433" s="105" t="s">
        <v>762</v>
      </c>
      <c r="D433" s="156" t="s">
        <v>763</v>
      </c>
      <c r="E433" s="142"/>
    </row>
    <row r="434" spans="1:5" s="84" customFormat="1" ht="12.75" x14ac:dyDescent="0.25">
      <c r="A434" s="248" t="s">
        <v>1518</v>
      </c>
      <c r="B434" s="244" t="s">
        <v>1332</v>
      </c>
      <c r="C434" s="105" t="s">
        <v>764</v>
      </c>
      <c r="D434" s="156" t="s">
        <v>765</v>
      </c>
      <c r="E434" s="142" t="s">
        <v>2767</v>
      </c>
    </row>
    <row r="435" spans="1:5" s="84" customFormat="1" ht="12.75" x14ac:dyDescent="0.25">
      <c r="A435" s="249"/>
      <c r="B435" s="246"/>
      <c r="C435" s="105" t="s">
        <v>766</v>
      </c>
      <c r="D435" s="156" t="s">
        <v>767</v>
      </c>
      <c r="E435" s="142" t="s">
        <v>2767</v>
      </c>
    </row>
    <row r="436" spans="1:5" s="84" customFormat="1" ht="12.75" x14ac:dyDescent="0.25">
      <c r="A436" s="249"/>
      <c r="B436" s="246"/>
      <c r="C436" s="105" t="s">
        <v>768</v>
      </c>
      <c r="D436" s="156" t="s">
        <v>769</v>
      </c>
      <c r="E436" s="142" t="s">
        <v>2767</v>
      </c>
    </row>
    <row r="437" spans="1:5" s="84" customFormat="1" ht="12.75" x14ac:dyDescent="0.25">
      <c r="A437" s="249"/>
      <c r="B437" s="246"/>
      <c r="C437" s="105" t="s">
        <v>770</v>
      </c>
      <c r="D437" s="156" t="s">
        <v>771</v>
      </c>
      <c r="E437" s="142" t="s">
        <v>2767</v>
      </c>
    </row>
    <row r="438" spans="1:5" s="84" customFormat="1" ht="12.75" x14ac:dyDescent="0.25">
      <c r="A438" s="249"/>
      <c r="B438" s="246"/>
      <c r="C438" s="105" t="s">
        <v>772</v>
      </c>
      <c r="D438" s="156" t="s">
        <v>773</v>
      </c>
      <c r="E438" s="142" t="s">
        <v>2767</v>
      </c>
    </row>
    <row r="439" spans="1:5" s="84" customFormat="1" ht="12.75" x14ac:dyDescent="0.25">
      <c r="A439" s="249"/>
      <c r="B439" s="246"/>
      <c r="C439" s="105" t="s">
        <v>774</v>
      </c>
      <c r="D439" s="156" t="s">
        <v>775</v>
      </c>
      <c r="E439" s="142" t="s">
        <v>2767</v>
      </c>
    </row>
    <row r="440" spans="1:5" s="84" customFormat="1" ht="12.75" x14ac:dyDescent="0.25">
      <c r="A440" s="249"/>
      <c r="B440" s="246"/>
      <c r="C440" s="105" t="s">
        <v>776</v>
      </c>
      <c r="D440" s="156" t="s">
        <v>777</v>
      </c>
      <c r="E440" s="142" t="s">
        <v>2767</v>
      </c>
    </row>
    <row r="441" spans="1:5" s="84" customFormat="1" ht="12.75" x14ac:dyDescent="0.25">
      <c r="A441" s="249"/>
      <c r="B441" s="246"/>
      <c r="C441" s="105" t="s">
        <v>778</v>
      </c>
      <c r="D441" s="156" t="s">
        <v>779</v>
      </c>
      <c r="E441" s="142" t="s">
        <v>2767</v>
      </c>
    </row>
    <row r="442" spans="1:5" s="84" customFormat="1" ht="12.75" x14ac:dyDescent="0.25">
      <c r="A442" s="249"/>
      <c r="B442" s="246"/>
      <c r="C442" s="105" t="s">
        <v>780</v>
      </c>
      <c r="D442" s="156" t="s">
        <v>781</v>
      </c>
      <c r="E442" s="142" t="s">
        <v>2767</v>
      </c>
    </row>
    <row r="443" spans="1:5" s="84" customFormat="1" ht="12.75" x14ac:dyDescent="0.25">
      <c r="A443" s="249"/>
      <c r="B443" s="246"/>
      <c r="C443" s="105" t="s">
        <v>782</v>
      </c>
      <c r="D443" s="156" t="s">
        <v>783</v>
      </c>
      <c r="E443" s="142" t="s">
        <v>2767</v>
      </c>
    </row>
    <row r="444" spans="1:5" s="84" customFormat="1" ht="12.75" x14ac:dyDescent="0.25">
      <c r="A444" s="249"/>
      <c r="B444" s="246"/>
      <c r="C444" s="105" t="s">
        <v>784</v>
      </c>
      <c r="D444" s="156" t="s">
        <v>785</v>
      </c>
      <c r="E444" s="142" t="s">
        <v>2767</v>
      </c>
    </row>
    <row r="445" spans="1:5" s="84" customFormat="1" ht="12.75" x14ac:dyDescent="0.25">
      <c r="A445" s="249"/>
      <c r="B445" s="246"/>
      <c r="C445" s="105" t="s">
        <v>786</v>
      </c>
      <c r="D445" s="156" t="s">
        <v>787</v>
      </c>
      <c r="E445" s="142" t="s">
        <v>2767</v>
      </c>
    </row>
    <row r="446" spans="1:5" s="84" customFormat="1" ht="12.75" x14ac:dyDescent="0.25">
      <c r="A446" s="249"/>
      <c r="B446" s="246"/>
      <c r="C446" s="105" t="s">
        <v>788</v>
      </c>
      <c r="D446" s="156" t="s">
        <v>789</v>
      </c>
      <c r="E446" s="142" t="s">
        <v>2767</v>
      </c>
    </row>
    <row r="447" spans="1:5" s="84" customFormat="1" ht="12.75" x14ac:dyDescent="0.25">
      <c r="A447" s="249"/>
      <c r="B447" s="246"/>
      <c r="C447" s="105" t="s">
        <v>790</v>
      </c>
      <c r="D447" s="156" t="s">
        <v>791</v>
      </c>
      <c r="E447" s="142" t="s">
        <v>2767</v>
      </c>
    </row>
    <row r="448" spans="1:5" s="84" customFormat="1" ht="12.75" x14ac:dyDescent="0.25">
      <c r="A448" s="249"/>
      <c r="B448" s="246"/>
      <c r="C448" s="105" t="s">
        <v>792</v>
      </c>
      <c r="D448" s="156" t="s">
        <v>793</v>
      </c>
      <c r="E448" s="142" t="s">
        <v>2767</v>
      </c>
    </row>
    <row r="449" spans="1:5" s="84" customFormat="1" ht="12.75" x14ac:dyDescent="0.25">
      <c r="A449" s="249"/>
      <c r="B449" s="246"/>
      <c r="C449" s="105" t="s">
        <v>794</v>
      </c>
      <c r="D449" s="156" t="s">
        <v>795</v>
      </c>
      <c r="E449" s="142" t="s">
        <v>2767</v>
      </c>
    </row>
    <row r="450" spans="1:5" s="84" customFormat="1" ht="12.75" x14ac:dyDescent="0.25">
      <c r="A450" s="249"/>
      <c r="B450" s="246"/>
      <c r="C450" s="105" t="s">
        <v>796</v>
      </c>
      <c r="D450" s="156" t="s">
        <v>797</v>
      </c>
      <c r="E450" s="142"/>
    </row>
    <row r="451" spans="1:5" s="84" customFormat="1" ht="12.75" x14ac:dyDescent="0.25">
      <c r="A451" s="248" t="s">
        <v>1519</v>
      </c>
      <c r="B451" s="244" t="s">
        <v>1333</v>
      </c>
      <c r="C451" s="105" t="s">
        <v>798</v>
      </c>
      <c r="D451" s="156" t="s">
        <v>799</v>
      </c>
      <c r="E451" s="142" t="s">
        <v>2767</v>
      </c>
    </row>
    <row r="452" spans="1:5" s="84" customFormat="1" ht="12.75" x14ac:dyDescent="0.25">
      <c r="A452" s="249"/>
      <c r="B452" s="246"/>
      <c r="C452" s="105" t="s">
        <v>800</v>
      </c>
      <c r="D452" s="156" t="s">
        <v>801</v>
      </c>
      <c r="E452" s="142" t="s">
        <v>2767</v>
      </c>
    </row>
    <row r="453" spans="1:5" s="84" customFormat="1" ht="12.75" x14ac:dyDescent="0.25">
      <c r="A453" s="249"/>
      <c r="B453" s="246"/>
      <c r="C453" s="105" t="s">
        <v>802</v>
      </c>
      <c r="D453" s="156" t="s">
        <v>803</v>
      </c>
      <c r="E453" s="142" t="s">
        <v>2767</v>
      </c>
    </row>
    <row r="454" spans="1:5" s="84" customFormat="1" ht="12.75" x14ac:dyDescent="0.25">
      <c r="A454" s="249"/>
      <c r="B454" s="246"/>
      <c r="C454" s="105" t="s">
        <v>804</v>
      </c>
      <c r="D454" s="156" t="s">
        <v>805</v>
      </c>
      <c r="E454" s="142" t="s">
        <v>2767</v>
      </c>
    </row>
    <row r="455" spans="1:5" s="84" customFormat="1" ht="12.75" x14ac:dyDescent="0.25">
      <c r="A455" s="249"/>
      <c r="B455" s="246"/>
      <c r="C455" s="105" t="s">
        <v>806</v>
      </c>
      <c r="D455" s="156" t="s">
        <v>807</v>
      </c>
      <c r="E455" s="142" t="s">
        <v>2767</v>
      </c>
    </row>
    <row r="456" spans="1:5" s="84" customFormat="1" ht="12.75" x14ac:dyDescent="0.25">
      <c r="A456" s="249"/>
      <c r="B456" s="246"/>
      <c r="C456" s="105" t="s">
        <v>808</v>
      </c>
      <c r="D456" s="156" t="s">
        <v>809</v>
      </c>
      <c r="E456" s="142" t="s">
        <v>2767</v>
      </c>
    </row>
    <row r="457" spans="1:5" s="84" customFormat="1" ht="12.75" x14ac:dyDescent="0.25">
      <c r="A457" s="249"/>
      <c r="B457" s="246"/>
      <c r="C457" s="105" t="s">
        <v>810</v>
      </c>
      <c r="D457" s="156" t="s">
        <v>811</v>
      </c>
      <c r="E457" s="142" t="s">
        <v>2767</v>
      </c>
    </row>
    <row r="458" spans="1:5" s="84" customFormat="1" ht="12.75" x14ac:dyDescent="0.25">
      <c r="A458" s="249"/>
      <c r="B458" s="246"/>
      <c r="C458" s="105" t="s">
        <v>812</v>
      </c>
      <c r="D458" s="156" t="s">
        <v>813</v>
      </c>
      <c r="E458" s="142" t="s">
        <v>2767</v>
      </c>
    </row>
    <row r="459" spans="1:5" s="84" customFormat="1" ht="12.75" x14ac:dyDescent="0.25">
      <c r="A459" s="249"/>
      <c r="B459" s="246"/>
      <c r="C459" s="105" t="s">
        <v>814</v>
      </c>
      <c r="D459" s="156" t="s">
        <v>815</v>
      </c>
      <c r="E459" s="142" t="s">
        <v>2767</v>
      </c>
    </row>
    <row r="460" spans="1:5" s="84" customFormat="1" ht="12.75" x14ac:dyDescent="0.25">
      <c r="A460" s="249"/>
      <c r="B460" s="246"/>
      <c r="C460" s="105" t="s">
        <v>816</v>
      </c>
      <c r="D460" s="156" t="s">
        <v>817</v>
      </c>
      <c r="E460" s="142" t="s">
        <v>2767</v>
      </c>
    </row>
    <row r="461" spans="1:5" s="84" customFormat="1" ht="12.75" x14ac:dyDescent="0.25">
      <c r="A461" s="249"/>
      <c r="B461" s="246"/>
      <c r="C461" s="105" t="s">
        <v>818</v>
      </c>
      <c r="D461" s="156" t="s">
        <v>819</v>
      </c>
      <c r="E461" s="142" t="s">
        <v>2767</v>
      </c>
    </row>
    <row r="462" spans="1:5" s="84" customFormat="1" ht="12.75" x14ac:dyDescent="0.25">
      <c r="A462" s="249"/>
      <c r="B462" s="246"/>
      <c r="C462" s="105" t="s">
        <v>820</v>
      </c>
      <c r="D462" s="156" t="s">
        <v>821</v>
      </c>
      <c r="E462" s="142" t="s">
        <v>2767</v>
      </c>
    </row>
    <row r="463" spans="1:5" s="84" customFormat="1" ht="12.75" x14ac:dyDescent="0.25">
      <c r="A463" s="249"/>
      <c r="B463" s="246"/>
      <c r="C463" s="105" t="s">
        <v>822</v>
      </c>
      <c r="D463" s="156" t="s">
        <v>823</v>
      </c>
      <c r="E463" s="142" t="s">
        <v>2767</v>
      </c>
    </row>
    <row r="464" spans="1:5" s="84" customFormat="1" ht="12.75" x14ac:dyDescent="0.25">
      <c r="A464" s="249"/>
      <c r="B464" s="246"/>
      <c r="C464" s="105" t="s">
        <v>824</v>
      </c>
      <c r="D464" s="156" t="s">
        <v>825</v>
      </c>
      <c r="E464" s="142" t="s">
        <v>2767</v>
      </c>
    </row>
    <row r="465" spans="1:5" s="84" customFormat="1" ht="12.75" x14ac:dyDescent="0.25">
      <c r="A465" s="249"/>
      <c r="B465" s="246"/>
      <c r="C465" s="105" t="s">
        <v>826</v>
      </c>
      <c r="D465" s="156" t="s">
        <v>827</v>
      </c>
      <c r="E465" s="142" t="s">
        <v>2767</v>
      </c>
    </row>
    <row r="466" spans="1:5" s="84" customFormat="1" ht="12.75" x14ac:dyDescent="0.25">
      <c r="A466" s="249"/>
      <c r="B466" s="246"/>
      <c r="C466" s="105" t="s">
        <v>828</v>
      </c>
      <c r="D466" s="156" t="s">
        <v>829</v>
      </c>
      <c r="E466" s="142"/>
    </row>
    <row r="467" spans="1:5" s="84" customFormat="1" ht="12.75" x14ac:dyDescent="0.25">
      <c r="A467" s="248" t="s">
        <v>1520</v>
      </c>
      <c r="B467" s="244" t="s">
        <v>1482</v>
      </c>
      <c r="C467" s="105" t="s">
        <v>830</v>
      </c>
      <c r="D467" s="156" t="s">
        <v>1254</v>
      </c>
      <c r="E467" s="142" t="s">
        <v>2767</v>
      </c>
    </row>
    <row r="468" spans="1:5" s="84" customFormat="1" ht="12.75" x14ac:dyDescent="0.25">
      <c r="A468" s="249"/>
      <c r="B468" s="246"/>
      <c r="C468" s="105" t="s">
        <v>1494</v>
      </c>
      <c r="D468" s="156" t="s">
        <v>1255</v>
      </c>
      <c r="E468" s="142" t="s">
        <v>2767</v>
      </c>
    </row>
    <row r="469" spans="1:5" s="84" customFormat="1" ht="12.75" x14ac:dyDescent="0.25">
      <c r="A469" s="249"/>
      <c r="B469" s="246"/>
      <c r="C469" s="105" t="s">
        <v>1493</v>
      </c>
      <c r="D469" s="156" t="s">
        <v>1256</v>
      </c>
      <c r="E469" s="142" t="s">
        <v>2767</v>
      </c>
    </row>
    <row r="470" spans="1:5" s="84" customFormat="1" ht="12.75" x14ac:dyDescent="0.25">
      <c r="A470" s="249"/>
      <c r="B470" s="246"/>
      <c r="C470" s="105" t="s">
        <v>1492</v>
      </c>
      <c r="D470" s="156" t="s">
        <v>1257</v>
      </c>
      <c r="E470" s="142" t="s">
        <v>2767</v>
      </c>
    </row>
    <row r="471" spans="1:5" s="84" customFormat="1" ht="12.75" x14ac:dyDescent="0.25">
      <c r="A471" s="249"/>
      <c r="B471" s="246"/>
      <c r="C471" s="105" t="s">
        <v>1491</v>
      </c>
      <c r="D471" s="156" t="s">
        <v>1258</v>
      </c>
      <c r="E471" s="142" t="s">
        <v>2767</v>
      </c>
    </row>
    <row r="472" spans="1:5" s="84" customFormat="1" ht="12.75" x14ac:dyDescent="0.25">
      <c r="A472" s="249"/>
      <c r="B472" s="246"/>
      <c r="C472" s="105" t="s">
        <v>1490</v>
      </c>
      <c r="D472" s="156" t="s">
        <v>1259</v>
      </c>
      <c r="E472" s="142" t="s">
        <v>2767</v>
      </c>
    </row>
    <row r="473" spans="1:5" s="84" customFormat="1" ht="12.75" x14ac:dyDescent="0.25">
      <c r="A473" s="249"/>
      <c r="B473" s="246"/>
      <c r="C473" s="105" t="s">
        <v>1489</v>
      </c>
      <c r="D473" s="156" t="s">
        <v>1260</v>
      </c>
      <c r="E473" s="142" t="s">
        <v>2767</v>
      </c>
    </row>
    <row r="474" spans="1:5" s="84" customFormat="1" ht="12.75" x14ac:dyDescent="0.25">
      <c r="A474" s="249"/>
      <c r="B474" s="246"/>
      <c r="C474" s="105" t="s">
        <v>1488</v>
      </c>
      <c r="D474" s="156" t="s">
        <v>1261</v>
      </c>
      <c r="E474" s="142" t="s">
        <v>2767</v>
      </c>
    </row>
    <row r="475" spans="1:5" s="84" customFormat="1" ht="12.75" x14ac:dyDescent="0.25">
      <c r="A475" s="249"/>
      <c r="B475" s="246"/>
      <c r="C475" s="105" t="s">
        <v>1487</v>
      </c>
      <c r="D475" s="156" t="s">
        <v>1262</v>
      </c>
      <c r="E475" s="142" t="s">
        <v>2767</v>
      </c>
    </row>
    <row r="476" spans="1:5" s="84" customFormat="1" ht="12.75" x14ac:dyDescent="0.25">
      <c r="A476" s="249"/>
      <c r="B476" s="246"/>
      <c r="C476" s="105" t="s">
        <v>1486</v>
      </c>
      <c r="D476" s="156" t="s">
        <v>1263</v>
      </c>
      <c r="E476" s="142" t="s">
        <v>2767</v>
      </c>
    </row>
    <row r="477" spans="1:5" s="84" customFormat="1" ht="12.75" x14ac:dyDescent="0.25">
      <c r="A477" s="249"/>
      <c r="B477" s="246"/>
      <c r="C477" s="105" t="s">
        <v>1485</v>
      </c>
      <c r="D477" s="156" t="s">
        <v>1264</v>
      </c>
      <c r="E477" s="142" t="s">
        <v>2767</v>
      </c>
    </row>
    <row r="478" spans="1:5" s="84" customFormat="1" ht="12.75" x14ac:dyDescent="0.25">
      <c r="A478" s="249"/>
      <c r="B478" s="246"/>
      <c r="C478" s="105" t="s">
        <v>1484</v>
      </c>
      <c r="D478" s="156" t="s">
        <v>1265</v>
      </c>
      <c r="E478" s="142" t="s">
        <v>2767</v>
      </c>
    </row>
    <row r="479" spans="1:5" s="84" customFormat="1" ht="12.75" x14ac:dyDescent="0.25">
      <c r="A479" s="249"/>
      <c r="B479" s="246"/>
      <c r="C479" s="105" t="s">
        <v>1483</v>
      </c>
      <c r="D479" s="156" t="s">
        <v>1266</v>
      </c>
      <c r="E479" s="142" t="s">
        <v>2767</v>
      </c>
    </row>
    <row r="480" spans="1:5" s="84" customFormat="1" ht="12.75" x14ac:dyDescent="0.25">
      <c r="A480" s="249"/>
      <c r="B480" s="246"/>
      <c r="C480" s="105" t="s">
        <v>2136</v>
      </c>
      <c r="D480" s="156" t="s">
        <v>1267</v>
      </c>
      <c r="E480" s="142"/>
    </row>
    <row r="481" spans="1:5" s="84" customFormat="1" ht="12.75" x14ac:dyDescent="0.25">
      <c r="A481" s="248" t="s">
        <v>1521</v>
      </c>
      <c r="B481" s="244" t="s">
        <v>1334</v>
      </c>
      <c r="C481" s="105" t="s">
        <v>831</v>
      </c>
      <c r="D481" s="156" t="s">
        <v>832</v>
      </c>
      <c r="E481" s="142" t="s">
        <v>2767</v>
      </c>
    </row>
    <row r="482" spans="1:5" s="84" customFormat="1" ht="12.75" x14ac:dyDescent="0.25">
      <c r="A482" s="249"/>
      <c r="B482" s="246"/>
      <c r="C482" s="105" t="s">
        <v>833</v>
      </c>
      <c r="D482" s="156" t="s">
        <v>834</v>
      </c>
      <c r="E482" s="142" t="s">
        <v>2767</v>
      </c>
    </row>
    <row r="483" spans="1:5" s="84" customFormat="1" ht="12.75" x14ac:dyDescent="0.25">
      <c r="A483" s="249"/>
      <c r="B483" s="246"/>
      <c r="C483" s="105" t="s">
        <v>835</v>
      </c>
      <c r="D483" s="156" t="s">
        <v>836</v>
      </c>
      <c r="E483" s="142" t="s">
        <v>2767</v>
      </c>
    </row>
    <row r="484" spans="1:5" s="84" customFormat="1" ht="12.75" x14ac:dyDescent="0.25">
      <c r="A484" s="249"/>
      <c r="B484" s="246"/>
      <c r="C484" s="105" t="s">
        <v>837</v>
      </c>
      <c r="D484" s="156" t="s">
        <v>838</v>
      </c>
      <c r="E484" s="142" t="s">
        <v>2767</v>
      </c>
    </row>
    <row r="485" spans="1:5" s="84" customFormat="1" ht="12.75" x14ac:dyDescent="0.25">
      <c r="A485" s="249"/>
      <c r="B485" s="246"/>
      <c r="C485" s="105" t="s">
        <v>839</v>
      </c>
      <c r="D485" s="156" t="s">
        <v>840</v>
      </c>
      <c r="E485" s="142" t="s">
        <v>2767</v>
      </c>
    </row>
    <row r="486" spans="1:5" s="84" customFormat="1" ht="12.75" x14ac:dyDescent="0.25">
      <c r="A486" s="249"/>
      <c r="B486" s="246"/>
      <c r="C486" s="105" t="s">
        <v>841</v>
      </c>
      <c r="D486" s="156" t="s">
        <v>842</v>
      </c>
      <c r="E486" s="142" t="s">
        <v>2767</v>
      </c>
    </row>
    <row r="487" spans="1:5" s="84" customFormat="1" ht="12.75" x14ac:dyDescent="0.25">
      <c r="A487" s="249"/>
      <c r="B487" s="246"/>
      <c r="C487" s="105" t="s">
        <v>843</v>
      </c>
      <c r="D487" s="156" t="s">
        <v>844</v>
      </c>
      <c r="E487" s="142" t="s">
        <v>2767</v>
      </c>
    </row>
    <row r="488" spans="1:5" s="84" customFormat="1" ht="12.75" x14ac:dyDescent="0.25">
      <c r="A488" s="249"/>
      <c r="B488" s="246"/>
      <c r="C488" s="105" t="s">
        <v>845</v>
      </c>
      <c r="D488" s="156" t="s">
        <v>846</v>
      </c>
      <c r="E488" s="142" t="s">
        <v>2767</v>
      </c>
    </row>
    <row r="489" spans="1:5" s="84" customFormat="1" ht="12.75" x14ac:dyDescent="0.25">
      <c r="A489" s="249"/>
      <c r="B489" s="246"/>
      <c r="C489" s="105" t="s">
        <v>847</v>
      </c>
      <c r="D489" s="156" t="s">
        <v>848</v>
      </c>
      <c r="E489" s="142" t="s">
        <v>2767</v>
      </c>
    </row>
    <row r="490" spans="1:5" s="84" customFormat="1" ht="12.75" x14ac:dyDescent="0.25">
      <c r="A490" s="249"/>
      <c r="B490" s="246"/>
      <c r="C490" s="105" t="s">
        <v>849</v>
      </c>
      <c r="D490" s="156" t="s">
        <v>850</v>
      </c>
      <c r="E490" s="142" t="s">
        <v>2767</v>
      </c>
    </row>
    <row r="491" spans="1:5" s="84" customFormat="1" ht="12.75" x14ac:dyDescent="0.25">
      <c r="A491" s="249"/>
      <c r="B491" s="246"/>
      <c r="C491" s="105" t="s">
        <v>851</v>
      </c>
      <c r="D491" s="156" t="s">
        <v>852</v>
      </c>
      <c r="E491" s="142" t="s">
        <v>2767</v>
      </c>
    </row>
    <row r="492" spans="1:5" s="84" customFormat="1" ht="12.75" x14ac:dyDescent="0.25">
      <c r="A492" s="249"/>
      <c r="B492" s="246"/>
      <c r="C492" s="105" t="s">
        <v>853</v>
      </c>
      <c r="D492" s="156" t="s">
        <v>854</v>
      </c>
      <c r="E492" s="142" t="s">
        <v>2767</v>
      </c>
    </row>
    <row r="493" spans="1:5" s="84" customFormat="1" ht="12.75" x14ac:dyDescent="0.25">
      <c r="A493" s="249"/>
      <c r="B493" s="246"/>
      <c r="C493" s="105" t="s">
        <v>855</v>
      </c>
      <c r="D493" s="156" t="s">
        <v>856</v>
      </c>
      <c r="E493" s="142" t="s">
        <v>2767</v>
      </c>
    </row>
    <row r="494" spans="1:5" s="84" customFormat="1" ht="12.75" x14ac:dyDescent="0.25">
      <c r="A494" s="249"/>
      <c r="B494" s="246"/>
      <c r="C494" s="105" t="s">
        <v>857</v>
      </c>
      <c r="D494" s="156" t="s">
        <v>858</v>
      </c>
      <c r="E494" s="142" t="s">
        <v>2767</v>
      </c>
    </row>
    <row r="495" spans="1:5" s="84" customFormat="1" ht="12.75" x14ac:dyDescent="0.25">
      <c r="A495" s="249"/>
      <c r="B495" s="246"/>
      <c r="C495" s="105" t="s">
        <v>859</v>
      </c>
      <c r="D495" s="156" t="s">
        <v>860</v>
      </c>
      <c r="E495" s="142" t="s">
        <v>2767</v>
      </c>
    </row>
    <row r="496" spans="1:5" s="84" customFormat="1" ht="12.75" x14ac:dyDescent="0.25">
      <c r="A496" s="249"/>
      <c r="B496" s="246"/>
      <c r="C496" s="105" t="s">
        <v>861</v>
      </c>
      <c r="D496" s="156" t="s">
        <v>862</v>
      </c>
      <c r="E496" s="142" t="s">
        <v>2767</v>
      </c>
    </row>
    <row r="497" spans="1:5" s="84" customFormat="1" ht="12.75" x14ac:dyDescent="0.25">
      <c r="A497" s="249"/>
      <c r="B497" s="246"/>
      <c r="C497" s="105" t="s">
        <v>863</v>
      </c>
      <c r="D497" s="156" t="s">
        <v>864</v>
      </c>
      <c r="E497" s="142" t="s">
        <v>2767</v>
      </c>
    </row>
    <row r="498" spans="1:5" s="84" customFormat="1" ht="12.75" x14ac:dyDescent="0.25">
      <c r="A498" s="249"/>
      <c r="B498" s="246"/>
      <c r="C498" s="105" t="s">
        <v>865</v>
      </c>
      <c r="D498" s="156" t="s">
        <v>866</v>
      </c>
      <c r="E498" s="142"/>
    </row>
    <row r="499" spans="1:5" s="84" customFormat="1" ht="12.75" x14ac:dyDescent="0.25">
      <c r="A499" s="248" t="s">
        <v>1522</v>
      </c>
      <c r="B499" s="244" t="s">
        <v>867</v>
      </c>
      <c r="C499" s="105" t="s">
        <v>1335</v>
      </c>
      <c r="D499" s="156" t="s">
        <v>1336</v>
      </c>
      <c r="E499" s="142" t="s">
        <v>2767</v>
      </c>
    </row>
    <row r="500" spans="1:5" s="84" customFormat="1" ht="12.75" x14ac:dyDescent="0.25">
      <c r="A500" s="249"/>
      <c r="B500" s="246"/>
      <c r="C500" s="105" t="s">
        <v>1337</v>
      </c>
      <c r="D500" s="156" t="s">
        <v>1338</v>
      </c>
      <c r="E500" s="142" t="s">
        <v>2767</v>
      </c>
    </row>
    <row r="501" spans="1:5" s="84" customFormat="1" ht="12.75" x14ac:dyDescent="0.25">
      <c r="A501" s="249"/>
      <c r="B501" s="246"/>
      <c r="C501" s="105" t="s">
        <v>1339</v>
      </c>
      <c r="D501" s="156" t="s">
        <v>1340</v>
      </c>
      <c r="E501" s="142" t="s">
        <v>2767</v>
      </c>
    </row>
    <row r="502" spans="1:5" s="84" customFormat="1" ht="12.75" x14ac:dyDescent="0.25">
      <c r="A502" s="249"/>
      <c r="B502" s="246"/>
      <c r="C502" s="105" t="s">
        <v>1341</v>
      </c>
      <c r="D502" s="156" t="s">
        <v>1342</v>
      </c>
      <c r="E502" s="142" t="s">
        <v>2767</v>
      </c>
    </row>
    <row r="503" spans="1:5" s="84" customFormat="1" ht="12.75" x14ac:dyDescent="0.25">
      <c r="A503" s="249"/>
      <c r="B503" s="246"/>
      <c r="C503" s="105" t="s">
        <v>1343</v>
      </c>
      <c r="D503" s="156" t="s">
        <v>1344</v>
      </c>
      <c r="E503" s="142" t="s">
        <v>2767</v>
      </c>
    </row>
    <row r="504" spans="1:5" s="84" customFormat="1" ht="12.75" x14ac:dyDescent="0.25">
      <c r="A504" s="249"/>
      <c r="B504" s="246"/>
      <c r="C504" s="105" t="s">
        <v>1345</v>
      </c>
      <c r="D504" s="156" t="s">
        <v>1346</v>
      </c>
      <c r="E504" s="142" t="s">
        <v>2767</v>
      </c>
    </row>
    <row r="505" spans="1:5" s="84" customFormat="1" ht="12.75" x14ac:dyDescent="0.25">
      <c r="A505" s="249"/>
      <c r="B505" s="246"/>
      <c r="C505" s="105" t="s">
        <v>1347</v>
      </c>
      <c r="D505" s="156" t="s">
        <v>1348</v>
      </c>
      <c r="E505" s="142" t="s">
        <v>2767</v>
      </c>
    </row>
    <row r="506" spans="1:5" s="84" customFormat="1" ht="12.75" x14ac:dyDescent="0.25">
      <c r="A506" s="249"/>
      <c r="B506" s="246"/>
      <c r="C506" s="105" t="s">
        <v>1349</v>
      </c>
      <c r="D506" s="156" t="s">
        <v>1350</v>
      </c>
      <c r="E506" s="142" t="s">
        <v>2767</v>
      </c>
    </row>
    <row r="507" spans="1:5" s="84" customFormat="1" ht="12.75" x14ac:dyDescent="0.25">
      <c r="A507" s="249"/>
      <c r="B507" s="246"/>
      <c r="C507" s="105" t="s">
        <v>1351</v>
      </c>
      <c r="D507" s="156" t="s">
        <v>1352</v>
      </c>
      <c r="E507" s="142" t="s">
        <v>2767</v>
      </c>
    </row>
    <row r="508" spans="1:5" s="84" customFormat="1" ht="12.75" x14ac:dyDescent="0.25">
      <c r="A508" s="249"/>
      <c r="B508" s="246"/>
      <c r="C508" s="105" t="s">
        <v>1353</v>
      </c>
      <c r="D508" s="156" t="s">
        <v>1354</v>
      </c>
      <c r="E508" s="142" t="s">
        <v>2767</v>
      </c>
    </row>
    <row r="509" spans="1:5" s="84" customFormat="1" ht="12.75" x14ac:dyDescent="0.25">
      <c r="A509" s="249"/>
      <c r="B509" s="246"/>
      <c r="C509" s="105" t="s">
        <v>1355</v>
      </c>
      <c r="D509" s="156" t="s">
        <v>1356</v>
      </c>
      <c r="E509" s="142" t="s">
        <v>2767</v>
      </c>
    </row>
    <row r="510" spans="1:5" s="84" customFormat="1" ht="12.75" x14ac:dyDescent="0.25">
      <c r="A510" s="249"/>
      <c r="B510" s="246"/>
      <c r="C510" s="105" t="s">
        <v>1357</v>
      </c>
      <c r="D510" s="156" t="s">
        <v>1358</v>
      </c>
      <c r="E510" s="142" t="s">
        <v>2767</v>
      </c>
    </row>
    <row r="511" spans="1:5" s="84" customFormat="1" ht="12.75" x14ac:dyDescent="0.25">
      <c r="A511" s="249"/>
      <c r="B511" s="246"/>
      <c r="C511" s="105" t="s">
        <v>1359</v>
      </c>
      <c r="D511" s="156" t="s">
        <v>1360</v>
      </c>
      <c r="E511" s="142" t="s">
        <v>2767</v>
      </c>
    </row>
    <row r="512" spans="1:5" s="84" customFormat="1" ht="12.75" x14ac:dyDescent="0.25">
      <c r="A512" s="249"/>
      <c r="B512" s="246"/>
      <c r="C512" s="105" t="s">
        <v>1361</v>
      </c>
      <c r="D512" s="156" t="s">
        <v>1362</v>
      </c>
      <c r="E512" s="142" t="s">
        <v>2767</v>
      </c>
    </row>
    <row r="513" spans="1:5" s="84" customFormat="1" ht="12.75" x14ac:dyDescent="0.25">
      <c r="A513" s="249"/>
      <c r="B513" s="246"/>
      <c r="C513" s="105" t="s">
        <v>1363</v>
      </c>
      <c r="D513" s="156" t="s">
        <v>1364</v>
      </c>
      <c r="E513" s="142"/>
    </row>
    <row r="514" spans="1:5" s="84" customFormat="1" ht="12.75" x14ac:dyDescent="0.25">
      <c r="A514" s="248" t="s">
        <v>1523</v>
      </c>
      <c r="B514" s="244" t="s">
        <v>868</v>
      </c>
      <c r="C514" s="105" t="s">
        <v>1365</v>
      </c>
      <c r="D514" s="156" t="s">
        <v>1366</v>
      </c>
      <c r="E514" s="142" t="s">
        <v>2767</v>
      </c>
    </row>
    <row r="515" spans="1:5" s="84" customFormat="1" ht="12.75" x14ac:dyDescent="0.25">
      <c r="A515" s="249"/>
      <c r="B515" s="246"/>
      <c r="C515" s="105" t="s">
        <v>1367</v>
      </c>
      <c r="D515" s="156" t="s">
        <v>1368</v>
      </c>
      <c r="E515" s="142" t="s">
        <v>2767</v>
      </c>
    </row>
    <row r="516" spans="1:5" s="84" customFormat="1" ht="12.75" x14ac:dyDescent="0.25">
      <c r="A516" s="249"/>
      <c r="B516" s="246"/>
      <c r="C516" s="105" t="s">
        <v>1369</v>
      </c>
      <c r="D516" s="156" t="s">
        <v>1370</v>
      </c>
      <c r="E516" s="142" t="s">
        <v>2767</v>
      </c>
    </row>
    <row r="517" spans="1:5" s="84" customFormat="1" ht="12.75" x14ac:dyDescent="0.25">
      <c r="A517" s="249"/>
      <c r="B517" s="246"/>
      <c r="C517" s="105" t="s">
        <v>1371</v>
      </c>
      <c r="D517" s="156" t="s">
        <v>1372</v>
      </c>
      <c r="E517" s="142" t="s">
        <v>2767</v>
      </c>
    </row>
    <row r="518" spans="1:5" s="84" customFormat="1" ht="12.75" x14ac:dyDescent="0.25">
      <c r="A518" s="249"/>
      <c r="B518" s="246"/>
      <c r="C518" s="105" t="s">
        <v>1373</v>
      </c>
      <c r="D518" s="156" t="s">
        <v>1374</v>
      </c>
      <c r="E518" s="142" t="s">
        <v>2767</v>
      </c>
    </row>
    <row r="519" spans="1:5" s="84" customFormat="1" ht="12.75" x14ac:dyDescent="0.25">
      <c r="A519" s="249"/>
      <c r="B519" s="246"/>
      <c r="C519" s="105" t="s">
        <v>1375</v>
      </c>
      <c r="D519" s="156" t="s">
        <v>1376</v>
      </c>
      <c r="E519" s="142" t="s">
        <v>2767</v>
      </c>
    </row>
    <row r="520" spans="1:5" s="84" customFormat="1" ht="12.75" x14ac:dyDescent="0.25">
      <c r="A520" s="249"/>
      <c r="B520" s="246"/>
      <c r="C520" s="105" t="s">
        <v>1377</v>
      </c>
      <c r="D520" s="156" t="s">
        <v>1378</v>
      </c>
      <c r="E520" s="142" t="s">
        <v>2767</v>
      </c>
    </row>
    <row r="521" spans="1:5" s="84" customFormat="1" ht="12.75" x14ac:dyDescent="0.25">
      <c r="A521" s="249"/>
      <c r="B521" s="246"/>
      <c r="C521" s="105" t="s">
        <v>1379</v>
      </c>
      <c r="D521" s="156" t="s">
        <v>1380</v>
      </c>
      <c r="E521" s="142" t="s">
        <v>2767</v>
      </c>
    </row>
    <row r="522" spans="1:5" s="84" customFormat="1" ht="12.75" x14ac:dyDescent="0.25">
      <c r="A522" s="249"/>
      <c r="B522" s="246"/>
      <c r="C522" s="105" t="s">
        <v>1381</v>
      </c>
      <c r="D522" s="156" t="s">
        <v>1382</v>
      </c>
      <c r="E522" s="142" t="s">
        <v>2767</v>
      </c>
    </row>
    <row r="523" spans="1:5" s="84" customFormat="1" ht="12.75" x14ac:dyDescent="0.25">
      <c r="A523" s="249"/>
      <c r="B523" s="246"/>
      <c r="C523" s="105" t="s">
        <v>1383</v>
      </c>
      <c r="D523" s="156" t="s">
        <v>1384</v>
      </c>
      <c r="E523" s="142" t="s">
        <v>2767</v>
      </c>
    </row>
    <row r="524" spans="1:5" s="84" customFormat="1" ht="12.75" x14ac:dyDescent="0.25">
      <c r="A524" s="249"/>
      <c r="B524" s="246"/>
      <c r="C524" s="105" t="s">
        <v>1385</v>
      </c>
      <c r="D524" s="156" t="s">
        <v>1386</v>
      </c>
      <c r="E524" s="142" t="s">
        <v>2767</v>
      </c>
    </row>
    <row r="525" spans="1:5" s="84" customFormat="1" ht="12.75" x14ac:dyDescent="0.25">
      <c r="A525" s="249"/>
      <c r="B525" s="246"/>
      <c r="C525" s="105" t="s">
        <v>1387</v>
      </c>
      <c r="D525" s="156" t="s">
        <v>1388</v>
      </c>
      <c r="E525" s="142" t="s">
        <v>2767</v>
      </c>
    </row>
    <row r="526" spans="1:5" s="84" customFormat="1" ht="12.75" x14ac:dyDescent="0.25">
      <c r="A526" s="249"/>
      <c r="B526" s="246"/>
      <c r="C526" s="105" t="s">
        <v>1389</v>
      </c>
      <c r="D526" s="156" t="s">
        <v>1390</v>
      </c>
      <c r="E526" s="142" t="s">
        <v>2767</v>
      </c>
    </row>
    <row r="527" spans="1:5" s="84" customFormat="1" ht="12.75" x14ac:dyDescent="0.25">
      <c r="A527" s="249"/>
      <c r="B527" s="246"/>
      <c r="C527" s="105" t="s">
        <v>1391</v>
      </c>
      <c r="D527" s="156" t="s">
        <v>1392</v>
      </c>
      <c r="E527" s="142" t="s">
        <v>2767</v>
      </c>
    </row>
    <row r="528" spans="1:5" s="84" customFormat="1" ht="12.75" x14ac:dyDescent="0.25">
      <c r="A528" s="249"/>
      <c r="B528" s="246"/>
      <c r="C528" s="105" t="s">
        <v>1393</v>
      </c>
      <c r="D528" s="156" t="s">
        <v>1394</v>
      </c>
      <c r="E528" s="142" t="s">
        <v>2767</v>
      </c>
    </row>
    <row r="529" spans="1:5" s="84" customFormat="1" ht="12.75" x14ac:dyDescent="0.25">
      <c r="A529" s="249"/>
      <c r="B529" s="246"/>
      <c r="C529" s="105" t="s">
        <v>1395</v>
      </c>
      <c r="D529" s="156" t="s">
        <v>1396</v>
      </c>
      <c r="E529" s="142" t="s">
        <v>2767</v>
      </c>
    </row>
    <row r="530" spans="1:5" s="84" customFormat="1" ht="12.75" x14ac:dyDescent="0.25">
      <c r="A530" s="249"/>
      <c r="B530" s="246"/>
      <c r="C530" s="105" t="s">
        <v>1397</v>
      </c>
      <c r="D530" s="156" t="s">
        <v>1398</v>
      </c>
      <c r="E530" s="142" t="s">
        <v>2767</v>
      </c>
    </row>
    <row r="531" spans="1:5" s="84" customFormat="1" ht="12.75" x14ac:dyDescent="0.25">
      <c r="A531" s="249"/>
      <c r="B531" s="246"/>
      <c r="C531" s="105" t="s">
        <v>1399</v>
      </c>
      <c r="D531" s="156" t="s">
        <v>1400</v>
      </c>
      <c r="E531" s="142"/>
    </row>
    <row r="532" spans="1:5" s="84" customFormat="1" ht="12.75" x14ac:dyDescent="0.25">
      <c r="A532" s="248" t="s">
        <v>1524</v>
      </c>
      <c r="B532" s="250" t="s">
        <v>869</v>
      </c>
      <c r="C532" s="108" t="s">
        <v>1401</v>
      </c>
      <c r="D532" s="157" t="s">
        <v>1402</v>
      </c>
      <c r="E532" s="142" t="s">
        <v>2767</v>
      </c>
    </row>
    <row r="533" spans="1:5" s="84" customFormat="1" ht="12.75" x14ac:dyDescent="0.25">
      <c r="A533" s="249"/>
      <c r="B533" s="246"/>
      <c r="C533" s="108" t="s">
        <v>1403</v>
      </c>
      <c r="D533" s="157" t="s">
        <v>1404</v>
      </c>
      <c r="E533" s="142" t="s">
        <v>2767</v>
      </c>
    </row>
    <row r="534" spans="1:5" s="84" customFormat="1" ht="12.75" x14ac:dyDescent="0.25">
      <c r="A534" s="249"/>
      <c r="B534" s="246"/>
      <c r="C534" s="108" t="s">
        <v>1405</v>
      </c>
      <c r="D534" s="157" t="s">
        <v>1406</v>
      </c>
      <c r="E534" s="142" t="s">
        <v>2767</v>
      </c>
    </row>
    <row r="535" spans="1:5" s="84" customFormat="1" ht="12.75" x14ac:dyDescent="0.25">
      <c r="A535" s="249"/>
      <c r="B535" s="246"/>
      <c r="C535" s="108" t="s">
        <v>1407</v>
      </c>
      <c r="D535" s="157" t="s">
        <v>1408</v>
      </c>
      <c r="E535" s="142" t="s">
        <v>2767</v>
      </c>
    </row>
    <row r="536" spans="1:5" s="84" customFormat="1" ht="12.75" x14ac:dyDescent="0.25">
      <c r="A536" s="249"/>
      <c r="B536" s="246"/>
      <c r="C536" s="108" t="s">
        <v>1409</v>
      </c>
      <c r="D536" s="157" t="s">
        <v>1410</v>
      </c>
      <c r="E536" s="142" t="s">
        <v>2767</v>
      </c>
    </row>
    <row r="537" spans="1:5" s="84" customFormat="1" ht="12.75" x14ac:dyDescent="0.25">
      <c r="A537" s="249"/>
      <c r="B537" s="246"/>
      <c r="C537" s="108" t="s">
        <v>1411</v>
      </c>
      <c r="D537" s="157" t="s">
        <v>1412</v>
      </c>
      <c r="E537" s="142" t="s">
        <v>2767</v>
      </c>
    </row>
    <row r="538" spans="1:5" s="84" customFormat="1" ht="12.75" x14ac:dyDescent="0.25">
      <c r="A538" s="249"/>
      <c r="B538" s="246"/>
      <c r="C538" s="108" t="s">
        <v>1413</v>
      </c>
      <c r="D538" s="157" t="s">
        <v>1414</v>
      </c>
      <c r="E538" s="142" t="s">
        <v>2767</v>
      </c>
    </row>
    <row r="539" spans="1:5" s="84" customFormat="1" ht="12.75" x14ac:dyDescent="0.25">
      <c r="A539" s="249"/>
      <c r="B539" s="246"/>
      <c r="C539" s="108" t="s">
        <v>1415</v>
      </c>
      <c r="D539" s="157" t="s">
        <v>1416</v>
      </c>
      <c r="E539" s="142" t="s">
        <v>2767</v>
      </c>
    </row>
    <row r="540" spans="1:5" s="84" customFormat="1" ht="12.75" x14ac:dyDescent="0.25">
      <c r="A540" s="249"/>
      <c r="B540" s="246"/>
      <c r="C540" s="108" t="s">
        <v>1417</v>
      </c>
      <c r="D540" s="157" t="s">
        <v>1418</v>
      </c>
      <c r="E540" s="142" t="s">
        <v>2767</v>
      </c>
    </row>
    <row r="541" spans="1:5" s="84" customFormat="1" ht="12.75" x14ac:dyDescent="0.25">
      <c r="A541" s="249"/>
      <c r="B541" s="246"/>
      <c r="C541" s="108" t="s">
        <v>1419</v>
      </c>
      <c r="D541" s="157" t="s">
        <v>1420</v>
      </c>
      <c r="E541" s="142" t="s">
        <v>2767</v>
      </c>
    </row>
    <row r="542" spans="1:5" s="84" customFormat="1" ht="12.75" x14ac:dyDescent="0.25">
      <c r="A542" s="249"/>
      <c r="B542" s="246"/>
      <c r="C542" s="108" t="s">
        <v>1421</v>
      </c>
      <c r="D542" s="157" t="s">
        <v>1422</v>
      </c>
      <c r="E542" s="142" t="s">
        <v>2767</v>
      </c>
    </row>
    <row r="543" spans="1:5" s="84" customFormat="1" ht="12.75" x14ac:dyDescent="0.25">
      <c r="A543" s="249"/>
      <c r="B543" s="246"/>
      <c r="C543" s="108" t="s">
        <v>1423</v>
      </c>
      <c r="D543" s="157" t="s">
        <v>1424</v>
      </c>
      <c r="E543" s="142" t="s">
        <v>2767</v>
      </c>
    </row>
    <row r="544" spans="1:5" s="84" customFormat="1" ht="12.75" x14ac:dyDescent="0.25">
      <c r="A544" s="249"/>
      <c r="B544" s="246"/>
      <c r="C544" s="108" t="s">
        <v>1425</v>
      </c>
      <c r="D544" s="157" t="s">
        <v>1426</v>
      </c>
      <c r="E544" s="142"/>
    </row>
    <row r="545" spans="1:5" s="84" customFormat="1" ht="12.75" x14ac:dyDescent="0.25">
      <c r="A545" s="248" t="s">
        <v>1525</v>
      </c>
      <c r="B545" s="244" t="s">
        <v>1427</v>
      </c>
      <c r="C545" s="105" t="s">
        <v>870</v>
      </c>
      <c r="D545" s="156" t="s">
        <v>871</v>
      </c>
      <c r="E545" s="142" t="s">
        <v>2054</v>
      </c>
    </row>
    <row r="546" spans="1:5" s="84" customFormat="1" ht="12.75" x14ac:dyDescent="0.25">
      <c r="A546" s="249"/>
      <c r="B546" s="246"/>
      <c r="C546" s="105" t="s">
        <v>872</v>
      </c>
      <c r="D546" s="156" t="s">
        <v>873</v>
      </c>
      <c r="E546" s="142" t="s">
        <v>2054</v>
      </c>
    </row>
    <row r="547" spans="1:5" s="84" customFormat="1" ht="12.75" x14ac:dyDescent="0.25">
      <c r="A547" s="249"/>
      <c r="B547" s="246"/>
      <c r="C547" s="105" t="s">
        <v>874</v>
      </c>
      <c r="D547" s="156" t="s">
        <v>875</v>
      </c>
      <c r="E547" s="142" t="s">
        <v>2054</v>
      </c>
    </row>
    <row r="548" spans="1:5" s="84" customFormat="1" ht="12.75" x14ac:dyDescent="0.25">
      <c r="A548" s="249"/>
      <c r="B548" s="246"/>
      <c r="C548" s="105" t="s">
        <v>876</v>
      </c>
      <c r="D548" s="156" t="s">
        <v>877</v>
      </c>
      <c r="E548" s="142" t="s">
        <v>2767</v>
      </c>
    </row>
    <row r="549" spans="1:5" s="84" customFormat="1" ht="12.75" x14ac:dyDescent="0.25">
      <c r="A549" s="249"/>
      <c r="B549" s="246"/>
      <c r="C549" s="105" t="s">
        <v>878</v>
      </c>
      <c r="D549" s="156" t="s">
        <v>879</v>
      </c>
      <c r="E549" s="142" t="s">
        <v>2767</v>
      </c>
    </row>
    <row r="550" spans="1:5" s="84" customFormat="1" ht="12.75" x14ac:dyDescent="0.25">
      <c r="A550" s="249"/>
      <c r="B550" s="246"/>
      <c r="C550" s="105" t="s">
        <v>880</v>
      </c>
      <c r="D550" s="156" t="s">
        <v>881</v>
      </c>
      <c r="E550" s="142" t="s">
        <v>2767</v>
      </c>
    </row>
    <row r="551" spans="1:5" s="84" customFormat="1" ht="12.75" x14ac:dyDescent="0.25">
      <c r="A551" s="249"/>
      <c r="B551" s="246"/>
      <c r="C551" s="105" t="s">
        <v>882</v>
      </c>
      <c r="D551" s="156" t="s">
        <v>883</v>
      </c>
      <c r="E551" s="142" t="s">
        <v>2767</v>
      </c>
    </row>
    <row r="552" spans="1:5" s="84" customFormat="1" ht="12.75" x14ac:dyDescent="0.25">
      <c r="A552" s="249"/>
      <c r="B552" s="246"/>
      <c r="C552" s="105" t="s">
        <v>884</v>
      </c>
      <c r="D552" s="156" t="s">
        <v>885</v>
      </c>
      <c r="E552" s="142" t="s">
        <v>2767</v>
      </c>
    </row>
    <row r="553" spans="1:5" s="84" customFormat="1" ht="12.75" x14ac:dyDescent="0.25">
      <c r="A553" s="249"/>
      <c r="B553" s="246"/>
      <c r="C553" s="105" t="s">
        <v>886</v>
      </c>
      <c r="D553" s="156" t="s">
        <v>887</v>
      </c>
      <c r="E553" s="142" t="s">
        <v>2767</v>
      </c>
    </row>
    <row r="554" spans="1:5" s="84" customFormat="1" ht="12.75" x14ac:dyDescent="0.25">
      <c r="A554" s="249"/>
      <c r="B554" s="246"/>
      <c r="C554" s="105" t="s">
        <v>888</v>
      </c>
      <c r="D554" s="156" t="s">
        <v>889</v>
      </c>
      <c r="E554" s="142" t="s">
        <v>2767</v>
      </c>
    </row>
    <row r="555" spans="1:5" s="84" customFormat="1" ht="12.75" x14ac:dyDescent="0.25">
      <c r="A555" s="249"/>
      <c r="B555" s="246"/>
      <c r="C555" s="105" t="s">
        <v>890</v>
      </c>
      <c r="D555" s="156" t="s">
        <v>891</v>
      </c>
      <c r="E555" s="142" t="s">
        <v>2767</v>
      </c>
    </row>
    <row r="556" spans="1:5" s="84" customFormat="1" ht="12.75" x14ac:dyDescent="0.25">
      <c r="A556" s="249"/>
      <c r="B556" s="246"/>
      <c r="C556" s="105" t="s">
        <v>892</v>
      </c>
      <c r="D556" s="156" t="s">
        <v>893</v>
      </c>
      <c r="E556" s="142"/>
    </row>
    <row r="557" spans="1:5" s="84" customFormat="1" ht="12.75" x14ac:dyDescent="0.25">
      <c r="A557" s="248" t="s">
        <v>1526</v>
      </c>
      <c r="B557" s="244" t="s">
        <v>1428</v>
      </c>
      <c r="C557" s="105" t="s">
        <v>894</v>
      </c>
      <c r="D557" s="156" t="s">
        <v>895</v>
      </c>
      <c r="E557" s="142" t="s">
        <v>2767</v>
      </c>
    </row>
    <row r="558" spans="1:5" s="84" customFormat="1" ht="12.75" x14ac:dyDescent="0.25">
      <c r="A558" s="249"/>
      <c r="B558" s="246"/>
      <c r="C558" s="105" t="s">
        <v>896</v>
      </c>
      <c r="D558" s="156" t="s">
        <v>897</v>
      </c>
      <c r="E558" s="142" t="s">
        <v>2767</v>
      </c>
    </row>
    <row r="559" spans="1:5" s="84" customFormat="1" ht="12.75" x14ac:dyDescent="0.25">
      <c r="A559" s="249"/>
      <c r="B559" s="246"/>
      <c r="C559" s="105" t="s">
        <v>898</v>
      </c>
      <c r="D559" s="156" t="s">
        <v>899</v>
      </c>
      <c r="E559" s="142" t="s">
        <v>2767</v>
      </c>
    </row>
    <row r="560" spans="1:5" s="84" customFormat="1" ht="12.75" x14ac:dyDescent="0.25">
      <c r="A560" s="249"/>
      <c r="B560" s="246"/>
      <c r="C560" s="105" t="s">
        <v>900</v>
      </c>
      <c r="D560" s="156" t="s">
        <v>901</v>
      </c>
      <c r="E560" s="142" t="s">
        <v>2767</v>
      </c>
    </row>
    <row r="561" spans="1:5" s="84" customFormat="1" ht="12.75" x14ac:dyDescent="0.25">
      <c r="A561" s="249"/>
      <c r="B561" s="246"/>
      <c r="C561" s="105" t="s">
        <v>902</v>
      </c>
      <c r="D561" s="156" t="s">
        <v>903</v>
      </c>
      <c r="E561" s="142" t="s">
        <v>2767</v>
      </c>
    </row>
    <row r="562" spans="1:5" s="84" customFormat="1" ht="12.75" x14ac:dyDescent="0.25">
      <c r="A562" s="249"/>
      <c r="B562" s="246"/>
      <c r="C562" s="105" t="s">
        <v>904</v>
      </c>
      <c r="D562" s="156" t="s">
        <v>905</v>
      </c>
      <c r="E562" s="142" t="s">
        <v>2767</v>
      </c>
    </row>
    <row r="563" spans="1:5" s="84" customFormat="1" ht="12.75" x14ac:dyDescent="0.25">
      <c r="A563" s="249"/>
      <c r="B563" s="246"/>
      <c r="C563" s="105" t="s">
        <v>906</v>
      </c>
      <c r="D563" s="156" t="s">
        <v>907</v>
      </c>
      <c r="E563" s="142" t="s">
        <v>2767</v>
      </c>
    </row>
    <row r="564" spans="1:5" s="84" customFormat="1" ht="12.75" x14ac:dyDescent="0.25">
      <c r="A564" s="249"/>
      <c r="B564" s="246"/>
      <c r="C564" s="105" t="s">
        <v>908</v>
      </c>
      <c r="D564" s="156" t="s">
        <v>909</v>
      </c>
      <c r="E564" s="142" t="s">
        <v>2767</v>
      </c>
    </row>
    <row r="565" spans="1:5" s="84" customFormat="1" ht="12.75" x14ac:dyDescent="0.25">
      <c r="A565" s="249"/>
      <c r="B565" s="246"/>
      <c r="C565" s="105" t="s">
        <v>910</v>
      </c>
      <c r="D565" s="156" t="s">
        <v>911</v>
      </c>
      <c r="E565" s="142" t="s">
        <v>2767</v>
      </c>
    </row>
    <row r="566" spans="1:5" s="84" customFormat="1" ht="12.75" x14ac:dyDescent="0.25">
      <c r="A566" s="249"/>
      <c r="B566" s="246"/>
      <c r="C566" s="105" t="s">
        <v>912</v>
      </c>
      <c r="D566" s="156" t="s">
        <v>913</v>
      </c>
      <c r="E566" s="142" t="s">
        <v>2767</v>
      </c>
    </row>
    <row r="567" spans="1:5" s="84" customFormat="1" ht="12.75" x14ac:dyDescent="0.25">
      <c r="A567" s="249"/>
      <c r="B567" s="246"/>
      <c r="C567" s="105" t="s">
        <v>914</v>
      </c>
      <c r="D567" s="156" t="s">
        <v>915</v>
      </c>
      <c r="E567" s="142"/>
    </row>
    <row r="568" spans="1:5" s="84" customFormat="1" ht="12.75" x14ac:dyDescent="0.25">
      <c r="A568" s="248" t="s">
        <v>1585</v>
      </c>
      <c r="B568" s="244" t="s">
        <v>1429</v>
      </c>
      <c r="C568" s="105" t="s">
        <v>916</v>
      </c>
      <c r="D568" s="156" t="s">
        <v>917</v>
      </c>
      <c r="E568" s="142" t="s">
        <v>2767</v>
      </c>
    </row>
    <row r="569" spans="1:5" s="84" customFormat="1" ht="12.75" x14ac:dyDescent="0.25">
      <c r="A569" s="249"/>
      <c r="B569" s="246"/>
      <c r="C569" s="105" t="s">
        <v>918</v>
      </c>
      <c r="D569" s="156" t="s">
        <v>919</v>
      </c>
      <c r="E569" s="142" t="s">
        <v>2767</v>
      </c>
    </row>
    <row r="570" spans="1:5" s="84" customFormat="1" ht="12.75" x14ac:dyDescent="0.25">
      <c r="A570" s="249"/>
      <c r="B570" s="246"/>
      <c r="C570" s="105" t="s">
        <v>920</v>
      </c>
      <c r="D570" s="156" t="s">
        <v>921</v>
      </c>
      <c r="E570" s="142" t="s">
        <v>2767</v>
      </c>
    </row>
    <row r="571" spans="1:5" s="84" customFormat="1" ht="12.75" x14ac:dyDescent="0.25">
      <c r="A571" s="249"/>
      <c r="B571" s="246"/>
      <c r="C571" s="105" t="s">
        <v>922</v>
      </c>
      <c r="D571" s="156" t="s">
        <v>923</v>
      </c>
      <c r="E571" s="142" t="s">
        <v>2767</v>
      </c>
    </row>
    <row r="572" spans="1:5" s="84" customFormat="1" ht="12.75" x14ac:dyDescent="0.25">
      <c r="A572" s="249"/>
      <c r="B572" s="246"/>
      <c r="C572" s="105" t="s">
        <v>924</v>
      </c>
      <c r="D572" s="156" t="s">
        <v>925</v>
      </c>
      <c r="E572" s="142" t="s">
        <v>2767</v>
      </c>
    </row>
    <row r="573" spans="1:5" s="84" customFormat="1" ht="12.75" x14ac:dyDescent="0.25">
      <c r="A573" s="249"/>
      <c r="B573" s="246"/>
      <c r="C573" s="105" t="s">
        <v>926</v>
      </c>
      <c r="D573" s="156" t="s">
        <v>927</v>
      </c>
      <c r="E573" s="142" t="s">
        <v>2767</v>
      </c>
    </row>
    <row r="574" spans="1:5" s="84" customFormat="1" ht="12.75" x14ac:dyDescent="0.25">
      <c r="A574" s="249"/>
      <c r="B574" s="246"/>
      <c r="C574" s="105" t="s">
        <v>928</v>
      </c>
      <c r="D574" s="156" t="s">
        <v>929</v>
      </c>
      <c r="E574" s="142" t="s">
        <v>2767</v>
      </c>
    </row>
    <row r="575" spans="1:5" s="84" customFormat="1" ht="12.75" x14ac:dyDescent="0.25">
      <c r="A575" s="249"/>
      <c r="B575" s="246"/>
      <c r="C575" s="105" t="s">
        <v>930</v>
      </c>
      <c r="D575" s="156" t="s">
        <v>931</v>
      </c>
      <c r="E575" s="142" t="s">
        <v>2767</v>
      </c>
    </row>
    <row r="576" spans="1:5" s="84" customFormat="1" ht="12.75" x14ac:dyDescent="0.25">
      <c r="A576" s="249"/>
      <c r="B576" s="246"/>
      <c r="C576" s="105" t="s">
        <v>932</v>
      </c>
      <c r="D576" s="156" t="s">
        <v>933</v>
      </c>
      <c r="E576" s="142" t="s">
        <v>2767</v>
      </c>
    </row>
    <row r="577" spans="1:5" s="84" customFormat="1" ht="12.75" x14ac:dyDescent="0.25">
      <c r="A577" s="249"/>
      <c r="B577" s="246"/>
      <c r="C577" s="105" t="s">
        <v>934</v>
      </c>
      <c r="D577" s="156" t="s">
        <v>935</v>
      </c>
      <c r="E577" s="142" t="s">
        <v>2767</v>
      </c>
    </row>
    <row r="578" spans="1:5" s="84" customFormat="1" ht="12.75" x14ac:dyDescent="0.25">
      <c r="A578" s="249"/>
      <c r="B578" s="246"/>
      <c r="C578" s="105" t="s">
        <v>936</v>
      </c>
      <c r="D578" s="156" t="s">
        <v>937</v>
      </c>
      <c r="E578" s="142" t="s">
        <v>2767</v>
      </c>
    </row>
    <row r="579" spans="1:5" s="84" customFormat="1" ht="12.75" x14ac:dyDescent="0.25">
      <c r="A579" s="249"/>
      <c r="B579" s="246"/>
      <c r="C579" s="105" t="s">
        <v>938</v>
      </c>
      <c r="D579" s="156" t="s">
        <v>939</v>
      </c>
      <c r="E579" s="142" t="s">
        <v>2767</v>
      </c>
    </row>
    <row r="580" spans="1:5" s="84" customFormat="1" ht="12.75" x14ac:dyDescent="0.25">
      <c r="A580" s="249"/>
      <c r="B580" s="246"/>
      <c r="C580" s="105" t="s">
        <v>940</v>
      </c>
      <c r="D580" s="156" t="s">
        <v>941</v>
      </c>
      <c r="E580" s="142" t="s">
        <v>2767</v>
      </c>
    </row>
    <row r="581" spans="1:5" s="84" customFormat="1" ht="12.75" x14ac:dyDescent="0.25">
      <c r="A581" s="249"/>
      <c r="B581" s="246"/>
      <c r="C581" s="105" t="s">
        <v>942</v>
      </c>
      <c r="D581" s="156" t="s">
        <v>943</v>
      </c>
      <c r="E581" s="142" t="s">
        <v>2767</v>
      </c>
    </row>
    <row r="582" spans="1:5" s="84" customFormat="1" ht="12.75" x14ac:dyDescent="0.25">
      <c r="A582" s="249"/>
      <c r="B582" s="246"/>
      <c r="C582" s="105" t="s">
        <v>944</v>
      </c>
      <c r="D582" s="156" t="s">
        <v>945</v>
      </c>
      <c r="E582" s="142" t="s">
        <v>2767</v>
      </c>
    </row>
    <row r="583" spans="1:5" s="84" customFormat="1" ht="12.75" x14ac:dyDescent="0.25">
      <c r="A583" s="249"/>
      <c r="B583" s="246"/>
      <c r="C583" s="105" t="s">
        <v>946</v>
      </c>
      <c r="D583" s="156" t="s">
        <v>947</v>
      </c>
      <c r="E583" s="142" t="s">
        <v>2767</v>
      </c>
    </row>
    <row r="584" spans="1:5" s="84" customFormat="1" ht="12.75" x14ac:dyDescent="0.25">
      <c r="A584" s="249"/>
      <c r="B584" s="246"/>
      <c r="C584" s="105" t="s">
        <v>948</v>
      </c>
      <c r="D584" s="156" t="s">
        <v>949</v>
      </c>
      <c r="E584" s="142" t="s">
        <v>2767</v>
      </c>
    </row>
    <row r="585" spans="1:5" s="84" customFormat="1" ht="12.75" x14ac:dyDescent="0.25">
      <c r="A585" s="249"/>
      <c r="B585" s="246"/>
      <c r="C585" s="105" t="s">
        <v>950</v>
      </c>
      <c r="D585" s="156" t="s">
        <v>951</v>
      </c>
      <c r="E585" s="142" t="s">
        <v>2767</v>
      </c>
    </row>
    <row r="586" spans="1:5" s="84" customFormat="1" ht="12.75" x14ac:dyDescent="0.25">
      <c r="A586" s="249"/>
      <c r="B586" s="246"/>
      <c r="C586" s="105" t="s">
        <v>952</v>
      </c>
      <c r="D586" s="156" t="s">
        <v>953</v>
      </c>
      <c r="E586" s="142" t="s">
        <v>2767</v>
      </c>
    </row>
    <row r="587" spans="1:5" s="84" customFormat="1" ht="12.75" x14ac:dyDescent="0.25">
      <c r="A587" s="249"/>
      <c r="B587" s="246"/>
      <c r="C587" s="105" t="s">
        <v>954</v>
      </c>
      <c r="D587" s="156" t="s">
        <v>955</v>
      </c>
      <c r="E587" s="142"/>
    </row>
    <row r="588" spans="1:5" s="84" customFormat="1" ht="13.5" customHeight="1" x14ac:dyDescent="0.25">
      <c r="A588" s="248" t="s">
        <v>5414</v>
      </c>
      <c r="B588" s="244" t="s">
        <v>5415</v>
      </c>
      <c r="C588" s="121" t="s">
        <v>5416</v>
      </c>
      <c r="D588" s="158" t="s">
        <v>5417</v>
      </c>
      <c r="E588" s="144" t="s">
        <v>2767</v>
      </c>
    </row>
    <row r="589" spans="1:5" s="84" customFormat="1" ht="13.5" customHeight="1" x14ac:dyDescent="0.25">
      <c r="A589" s="249"/>
      <c r="B589" s="246"/>
      <c r="C589" s="121" t="s">
        <v>5418</v>
      </c>
      <c r="D589" s="158" t="s">
        <v>5419</v>
      </c>
      <c r="E589" s="144" t="s">
        <v>2767</v>
      </c>
    </row>
    <row r="590" spans="1:5" s="84" customFormat="1" ht="13.5" customHeight="1" x14ac:dyDescent="0.25">
      <c r="A590" s="249"/>
      <c r="B590" s="246"/>
      <c r="C590" s="121" t="s">
        <v>5420</v>
      </c>
      <c r="D590" s="158" t="s">
        <v>5421</v>
      </c>
      <c r="E590" s="144" t="s">
        <v>2767</v>
      </c>
    </row>
    <row r="591" spans="1:5" s="84" customFormat="1" ht="13.5" customHeight="1" x14ac:dyDescent="0.25">
      <c r="A591" s="249"/>
      <c r="B591" s="246"/>
      <c r="C591" s="121" t="s">
        <v>5422</v>
      </c>
      <c r="D591" s="158" t="s">
        <v>5423</v>
      </c>
      <c r="E591" s="144" t="s">
        <v>2767</v>
      </c>
    </row>
    <row r="592" spans="1:5" s="84" customFormat="1" ht="13.5" customHeight="1" x14ac:dyDescent="0.25">
      <c r="A592" s="249"/>
      <c r="B592" s="246"/>
      <c r="C592" s="121" t="s">
        <v>5424</v>
      </c>
      <c r="D592" s="158" t="s">
        <v>5425</v>
      </c>
      <c r="E592" s="144" t="s">
        <v>2767</v>
      </c>
    </row>
    <row r="593" spans="1:5" s="84" customFormat="1" ht="13.5" customHeight="1" x14ac:dyDescent="0.25">
      <c r="A593" s="249"/>
      <c r="B593" s="246"/>
      <c r="C593" s="121" t="s">
        <v>5426</v>
      </c>
      <c r="D593" s="158" t="s">
        <v>5427</v>
      </c>
      <c r="E593" s="144" t="s">
        <v>2767</v>
      </c>
    </row>
    <row r="594" spans="1:5" s="84" customFormat="1" ht="13.5" customHeight="1" x14ac:dyDescent="0.25">
      <c r="A594" s="249"/>
      <c r="B594" s="246"/>
      <c r="C594" s="121" t="s">
        <v>5428</v>
      </c>
      <c r="D594" s="158" t="s">
        <v>5429</v>
      </c>
      <c r="E594" s="144" t="s">
        <v>2767</v>
      </c>
    </row>
    <row r="595" spans="1:5" s="84" customFormat="1" ht="13.5" customHeight="1" x14ac:dyDescent="0.25">
      <c r="A595" s="249"/>
      <c r="B595" s="246"/>
      <c r="C595" s="121" t="s">
        <v>5430</v>
      </c>
      <c r="D595" s="158" t="s">
        <v>5431</v>
      </c>
      <c r="E595" s="144" t="s">
        <v>2767</v>
      </c>
    </row>
    <row r="596" spans="1:5" s="84" customFormat="1" ht="13.5" customHeight="1" x14ac:dyDescent="0.25">
      <c r="A596" s="249"/>
      <c r="B596" s="246"/>
      <c r="C596" s="121" t="s">
        <v>5432</v>
      </c>
      <c r="D596" s="158" t="s">
        <v>5433</v>
      </c>
      <c r="E596" s="144" t="s">
        <v>2767</v>
      </c>
    </row>
    <row r="597" spans="1:5" s="84" customFormat="1" ht="13.5" customHeight="1" x14ac:dyDescent="0.25">
      <c r="A597" s="249"/>
      <c r="B597" s="246"/>
      <c r="C597" s="121" t="s">
        <v>5434</v>
      </c>
      <c r="D597" s="158" t="s">
        <v>5435</v>
      </c>
      <c r="E597" s="144" t="s">
        <v>2767</v>
      </c>
    </row>
    <row r="598" spans="1:5" s="84" customFormat="1" ht="13.5" customHeight="1" x14ac:dyDescent="0.25">
      <c r="A598" s="249"/>
      <c r="B598" s="246"/>
      <c r="C598" s="121" t="s">
        <v>5436</v>
      </c>
      <c r="D598" s="158" t="s">
        <v>5437</v>
      </c>
      <c r="E598" s="144" t="s">
        <v>2767</v>
      </c>
    </row>
    <row r="599" spans="1:5" s="84" customFormat="1" ht="13.5" customHeight="1" x14ac:dyDescent="0.25">
      <c r="A599" s="249"/>
      <c r="B599" s="246"/>
      <c r="C599" s="121" t="s">
        <v>5438</v>
      </c>
      <c r="D599" s="158" t="s">
        <v>5439</v>
      </c>
      <c r="E599" s="144"/>
    </row>
    <row r="600" spans="1:5" s="84" customFormat="1" ht="15" x14ac:dyDescent="0.25">
      <c r="A600" s="248" t="s">
        <v>5440</v>
      </c>
      <c r="B600" s="244" t="s">
        <v>5441</v>
      </c>
      <c r="C600" s="121" t="s">
        <v>5442</v>
      </c>
      <c r="D600" s="159" t="s">
        <v>5443</v>
      </c>
      <c r="E600" s="144"/>
    </row>
    <row r="601" spans="1:5" s="84" customFormat="1" ht="15" x14ac:dyDescent="0.25">
      <c r="A601" s="248"/>
      <c r="B601" s="244"/>
      <c r="C601" s="121" t="s">
        <v>5444</v>
      </c>
      <c r="D601" s="159" t="s">
        <v>5445</v>
      </c>
      <c r="E601" s="144"/>
    </row>
    <row r="602" spans="1:5" s="84" customFormat="1" ht="15" x14ac:dyDescent="0.25">
      <c r="A602" s="248"/>
      <c r="B602" s="244"/>
      <c r="C602" s="121" t="s">
        <v>5446</v>
      </c>
      <c r="D602" s="159" t="s">
        <v>5447</v>
      </c>
      <c r="E602" s="144"/>
    </row>
    <row r="603" spans="1:5" s="84" customFormat="1" ht="15" x14ac:dyDescent="0.25">
      <c r="A603" s="248"/>
      <c r="B603" s="244"/>
      <c r="C603" s="121" t="s">
        <v>5448</v>
      </c>
      <c r="D603" s="159" t="s">
        <v>5449</v>
      </c>
      <c r="E603" s="144"/>
    </row>
    <row r="604" spans="1:5" s="84" customFormat="1" ht="15" x14ac:dyDescent="0.25">
      <c r="A604" s="248"/>
      <c r="B604" s="244"/>
      <c r="C604" s="121" t="s">
        <v>5450</v>
      </c>
      <c r="D604" s="159" t="s">
        <v>5451</v>
      </c>
      <c r="E604" s="144"/>
    </row>
    <row r="605" spans="1:5" s="84" customFormat="1" ht="15" x14ac:dyDescent="0.25">
      <c r="A605" s="248"/>
      <c r="B605" s="244"/>
      <c r="C605" s="121" t="s">
        <v>5452</v>
      </c>
      <c r="D605" s="159" t="s">
        <v>5453</v>
      </c>
      <c r="E605" s="144"/>
    </row>
    <row r="606" spans="1:5" s="84" customFormat="1" ht="15" x14ac:dyDescent="0.25">
      <c r="A606" s="248"/>
      <c r="B606" s="244"/>
      <c r="C606" s="121" t="s">
        <v>5454</v>
      </c>
      <c r="D606" s="159" t="s">
        <v>5455</v>
      </c>
      <c r="E606" s="144"/>
    </row>
    <row r="607" spans="1:5" s="84" customFormat="1" ht="15" x14ac:dyDescent="0.25">
      <c r="A607" s="248"/>
      <c r="B607" s="244"/>
      <c r="C607" s="121" t="s">
        <v>5456</v>
      </c>
      <c r="D607" s="159" t="s">
        <v>5457</v>
      </c>
      <c r="E607" s="144"/>
    </row>
    <row r="608" spans="1:5" s="84" customFormat="1" ht="15" x14ac:dyDescent="0.25">
      <c r="A608" s="248"/>
      <c r="B608" s="244"/>
      <c r="C608" s="121" t="s">
        <v>5458</v>
      </c>
      <c r="D608" s="159" t="s">
        <v>5459</v>
      </c>
      <c r="E608" s="144"/>
    </row>
    <row r="609" spans="1:5" s="84" customFormat="1" ht="15" x14ac:dyDescent="0.25">
      <c r="A609" s="248"/>
      <c r="B609" s="244"/>
      <c r="C609" s="121" t="s">
        <v>5460</v>
      </c>
      <c r="D609" s="159" t="s">
        <v>5461</v>
      </c>
      <c r="E609" s="144"/>
    </row>
    <row r="610" spans="1:5" s="84" customFormat="1" ht="15" x14ac:dyDescent="0.25">
      <c r="A610" s="248"/>
      <c r="B610" s="244"/>
      <c r="C610" s="121" t="s">
        <v>5462</v>
      </c>
      <c r="D610" s="159" t="s">
        <v>5463</v>
      </c>
      <c r="E610" s="144"/>
    </row>
    <row r="611" spans="1:5" s="84" customFormat="1" ht="15" x14ac:dyDescent="0.25">
      <c r="A611" s="248"/>
      <c r="B611" s="244"/>
      <c r="C611" s="121" t="s">
        <v>5464</v>
      </c>
      <c r="D611" s="159" t="s">
        <v>5465</v>
      </c>
      <c r="E611" s="144"/>
    </row>
    <row r="612" spans="1:5" s="84" customFormat="1" ht="15" x14ac:dyDescent="0.25">
      <c r="A612" s="248"/>
      <c r="B612" s="244"/>
      <c r="C612" s="121" t="s">
        <v>5466</v>
      </c>
      <c r="D612" s="159" t="s">
        <v>5467</v>
      </c>
      <c r="E612" s="144"/>
    </row>
    <row r="613" spans="1:5" s="84" customFormat="1" ht="15" x14ac:dyDescent="0.25">
      <c r="A613" s="248"/>
      <c r="B613" s="244"/>
      <c r="C613" s="121" t="s">
        <v>5468</v>
      </c>
      <c r="D613" s="159" t="s">
        <v>5469</v>
      </c>
      <c r="E613" s="144"/>
    </row>
    <row r="614" spans="1:5" s="84" customFormat="1" ht="15" x14ac:dyDescent="0.25">
      <c r="A614" s="248"/>
      <c r="B614" s="244"/>
      <c r="C614" s="121" t="s">
        <v>5470</v>
      </c>
      <c r="D614" s="159" t="s">
        <v>5471</v>
      </c>
      <c r="E614" s="144"/>
    </row>
    <row r="615" spans="1:5" s="84" customFormat="1" ht="15" x14ac:dyDescent="0.25">
      <c r="A615" s="248"/>
      <c r="B615" s="244"/>
      <c r="C615" s="121" t="s">
        <v>5472</v>
      </c>
      <c r="D615" s="159" t="s">
        <v>5473</v>
      </c>
      <c r="E615" s="144"/>
    </row>
    <row r="616" spans="1:5" s="84" customFormat="1" ht="15" x14ac:dyDescent="0.25">
      <c r="A616" s="248"/>
      <c r="B616" s="244"/>
      <c r="C616" s="121" t="s">
        <v>5474</v>
      </c>
      <c r="D616" s="159" t="s">
        <v>5475</v>
      </c>
      <c r="E616" s="144"/>
    </row>
    <row r="617" spans="1:5" s="84" customFormat="1" ht="15" x14ac:dyDescent="0.25">
      <c r="A617" s="248"/>
      <c r="B617" s="244"/>
      <c r="C617" s="121" t="s">
        <v>5476</v>
      </c>
      <c r="D617" s="159" t="s">
        <v>5477</v>
      </c>
      <c r="E617" s="144"/>
    </row>
    <row r="618" spans="1:5" s="84" customFormat="1" ht="15" x14ac:dyDescent="0.25">
      <c r="A618" s="248"/>
      <c r="B618" s="244"/>
      <c r="C618" s="121" t="s">
        <v>5478</v>
      </c>
      <c r="D618" s="159" t="s">
        <v>5479</v>
      </c>
      <c r="E618" s="144"/>
    </row>
    <row r="619" spans="1:5" s="84" customFormat="1" ht="15" x14ac:dyDescent="0.25">
      <c r="A619" s="248"/>
      <c r="B619" s="244"/>
      <c r="C619" s="121" t="s">
        <v>5480</v>
      </c>
      <c r="D619" s="159" t="s">
        <v>5481</v>
      </c>
      <c r="E619" s="144"/>
    </row>
    <row r="620" spans="1:5" s="84" customFormat="1" ht="15" x14ac:dyDescent="0.25">
      <c r="A620" s="248"/>
      <c r="B620" s="244"/>
      <c r="C620" s="121" t="s">
        <v>5482</v>
      </c>
      <c r="D620" s="159" t="s">
        <v>5483</v>
      </c>
      <c r="E620" s="144"/>
    </row>
    <row r="621" spans="1:5" s="84" customFormat="1" ht="15" x14ac:dyDescent="0.25">
      <c r="A621" s="248"/>
      <c r="B621" s="244"/>
      <c r="C621" s="121" t="s">
        <v>5484</v>
      </c>
      <c r="D621" s="159" t="s">
        <v>5485</v>
      </c>
      <c r="E621" s="144"/>
    </row>
    <row r="622" spans="1:5" s="84" customFormat="1" ht="15" x14ac:dyDescent="0.25">
      <c r="A622" s="248"/>
      <c r="B622" s="244"/>
      <c r="C622" s="121" t="s">
        <v>5486</v>
      </c>
      <c r="D622" s="159" t="s">
        <v>5487</v>
      </c>
      <c r="E622" s="144"/>
    </row>
    <row r="623" spans="1:5" s="84" customFormat="1" ht="15" x14ac:dyDescent="0.25">
      <c r="A623" s="248"/>
      <c r="B623" s="244"/>
      <c r="C623" s="121" t="s">
        <v>5488</v>
      </c>
      <c r="D623" s="159" t="s">
        <v>5489</v>
      </c>
      <c r="E623" s="144"/>
    </row>
    <row r="624" spans="1:5" s="84" customFormat="1" ht="15" x14ac:dyDescent="0.25">
      <c r="A624" s="248"/>
      <c r="B624" s="244"/>
      <c r="C624" s="121" t="s">
        <v>5490</v>
      </c>
      <c r="D624" s="159" t="s">
        <v>5491</v>
      </c>
      <c r="E624" s="144"/>
    </row>
    <row r="625" spans="1:5" s="84" customFormat="1" ht="15" x14ac:dyDescent="0.25">
      <c r="A625" s="248"/>
      <c r="B625" s="244"/>
      <c r="C625" s="121" t="s">
        <v>5492</v>
      </c>
      <c r="D625" s="159" t="s">
        <v>5493</v>
      </c>
      <c r="E625" s="144"/>
    </row>
    <row r="626" spans="1:5" s="84" customFormat="1" ht="15" x14ac:dyDescent="0.25">
      <c r="A626" s="248"/>
      <c r="B626" s="244"/>
      <c r="C626" s="121" t="s">
        <v>5494</v>
      </c>
      <c r="D626" s="159" t="s">
        <v>5495</v>
      </c>
      <c r="E626" s="144"/>
    </row>
    <row r="627" spans="1:5" s="84" customFormat="1" ht="15" x14ac:dyDescent="0.25">
      <c r="A627" s="248"/>
      <c r="B627" s="244"/>
      <c r="C627" s="121" t="s">
        <v>5496</v>
      </c>
      <c r="D627" s="159" t="s">
        <v>5497</v>
      </c>
      <c r="E627" s="144"/>
    </row>
    <row r="628" spans="1:5" s="84" customFormat="1" ht="15" x14ac:dyDescent="0.25">
      <c r="A628" s="248" t="s">
        <v>5498</v>
      </c>
      <c r="B628" s="244" t="s">
        <v>5499</v>
      </c>
      <c r="C628" s="121" t="s">
        <v>5500</v>
      </c>
      <c r="D628" s="159" t="s">
        <v>5501</v>
      </c>
      <c r="E628" s="144" t="s">
        <v>2767</v>
      </c>
    </row>
    <row r="629" spans="1:5" s="84" customFormat="1" ht="15" x14ac:dyDescent="0.25">
      <c r="A629" s="248"/>
      <c r="B629" s="244"/>
      <c r="C629" s="121" t="s">
        <v>5502</v>
      </c>
      <c r="D629" s="159" t="s">
        <v>5503</v>
      </c>
      <c r="E629" s="144" t="s">
        <v>2767</v>
      </c>
    </row>
    <row r="630" spans="1:5" s="84" customFormat="1" ht="15" x14ac:dyDescent="0.25">
      <c r="A630" s="248"/>
      <c r="B630" s="244"/>
      <c r="C630" s="121" t="s">
        <v>5504</v>
      </c>
      <c r="D630" s="159" t="s">
        <v>5505</v>
      </c>
      <c r="E630" s="144" t="s">
        <v>2767</v>
      </c>
    </row>
    <row r="631" spans="1:5" s="84" customFormat="1" ht="15" x14ac:dyDescent="0.25">
      <c r="A631" s="248"/>
      <c r="B631" s="244"/>
      <c r="C631" s="121" t="s">
        <v>5506</v>
      </c>
      <c r="D631" s="159" t="s">
        <v>5507</v>
      </c>
      <c r="E631" s="144" t="s">
        <v>2767</v>
      </c>
    </row>
    <row r="632" spans="1:5" s="84" customFormat="1" ht="15" x14ac:dyDescent="0.25">
      <c r="A632" s="248"/>
      <c r="B632" s="244"/>
      <c r="C632" s="121" t="s">
        <v>5508</v>
      </c>
      <c r="D632" s="159" t="s">
        <v>5509</v>
      </c>
      <c r="E632" s="144" t="s">
        <v>2767</v>
      </c>
    </row>
    <row r="633" spans="1:5" s="84" customFormat="1" ht="15" x14ac:dyDescent="0.25">
      <c r="A633" s="248"/>
      <c r="B633" s="244"/>
      <c r="C633" s="121" t="s">
        <v>5510</v>
      </c>
      <c r="D633" s="159" t="s">
        <v>5511</v>
      </c>
      <c r="E633" s="144" t="s">
        <v>2767</v>
      </c>
    </row>
    <row r="634" spans="1:5" s="84" customFormat="1" ht="15" x14ac:dyDescent="0.25">
      <c r="A634" s="248"/>
      <c r="B634" s="244"/>
      <c r="C634" s="121" t="s">
        <v>5512</v>
      </c>
      <c r="D634" s="159" t="s">
        <v>5513</v>
      </c>
      <c r="E634" s="144" t="s">
        <v>2767</v>
      </c>
    </row>
    <row r="635" spans="1:5" s="84" customFormat="1" ht="15" x14ac:dyDescent="0.25">
      <c r="A635" s="248"/>
      <c r="B635" s="244"/>
      <c r="C635" s="121" t="s">
        <v>5514</v>
      </c>
      <c r="D635" s="159" t="s">
        <v>5515</v>
      </c>
      <c r="E635" s="144" t="s">
        <v>2767</v>
      </c>
    </row>
    <row r="636" spans="1:5" s="84" customFormat="1" ht="15" x14ac:dyDescent="0.25">
      <c r="A636" s="248"/>
      <c r="B636" s="244"/>
      <c r="C636" s="121" t="s">
        <v>5516</v>
      </c>
      <c r="D636" s="159" t="s">
        <v>5517</v>
      </c>
      <c r="E636" s="144" t="s">
        <v>2767</v>
      </c>
    </row>
    <row r="637" spans="1:5" s="84" customFormat="1" ht="15" x14ac:dyDescent="0.25">
      <c r="A637" s="248"/>
      <c r="B637" s="244"/>
      <c r="C637" s="121" t="s">
        <v>5518</v>
      </c>
      <c r="D637" s="159" t="s">
        <v>5519</v>
      </c>
      <c r="E637" s="144" t="s">
        <v>2767</v>
      </c>
    </row>
    <row r="638" spans="1:5" s="84" customFormat="1" ht="15" x14ac:dyDescent="0.25">
      <c r="A638" s="248"/>
      <c r="B638" s="244"/>
      <c r="C638" s="121" t="s">
        <v>5520</v>
      </c>
      <c r="D638" s="159" t="s">
        <v>5521</v>
      </c>
      <c r="E638" s="144" t="s">
        <v>2767</v>
      </c>
    </row>
    <row r="639" spans="1:5" s="84" customFormat="1" ht="15" x14ac:dyDescent="0.25">
      <c r="A639" s="248"/>
      <c r="B639" s="244"/>
      <c r="C639" s="121" t="s">
        <v>5522</v>
      </c>
      <c r="D639" s="159" t="s">
        <v>5523</v>
      </c>
      <c r="E639" s="144" t="s">
        <v>2767</v>
      </c>
    </row>
    <row r="640" spans="1:5" s="84" customFormat="1" ht="15" x14ac:dyDescent="0.25">
      <c r="A640" s="248"/>
      <c r="B640" s="244"/>
      <c r="C640" s="121" t="s">
        <v>5524</v>
      </c>
      <c r="D640" s="159" t="s">
        <v>5525</v>
      </c>
      <c r="E640" s="144" t="s">
        <v>2767</v>
      </c>
    </row>
    <row r="641" spans="1:5" s="84" customFormat="1" ht="15" x14ac:dyDescent="0.25">
      <c r="A641" s="248"/>
      <c r="B641" s="244"/>
      <c r="C641" s="121" t="s">
        <v>5526</v>
      </c>
      <c r="D641" s="159" t="s">
        <v>5527</v>
      </c>
      <c r="E641" s="144" t="s">
        <v>2767</v>
      </c>
    </row>
    <row r="642" spans="1:5" s="84" customFormat="1" ht="15" x14ac:dyDescent="0.25">
      <c r="A642" s="248"/>
      <c r="B642" s="244"/>
      <c r="C642" s="121" t="s">
        <v>5528</v>
      </c>
      <c r="D642" s="159" t="s">
        <v>5529</v>
      </c>
      <c r="E642" s="144" t="s">
        <v>2767</v>
      </c>
    </row>
    <row r="643" spans="1:5" s="84" customFormat="1" ht="15" x14ac:dyDescent="0.25">
      <c r="A643" s="248"/>
      <c r="B643" s="244"/>
      <c r="C643" s="121" t="s">
        <v>5530</v>
      </c>
      <c r="D643" s="159" t="s">
        <v>5531</v>
      </c>
      <c r="E643" s="144"/>
    </row>
    <row r="644" spans="1:5" s="84" customFormat="1" ht="15" x14ac:dyDescent="0.25">
      <c r="A644" s="251" t="s">
        <v>5532</v>
      </c>
      <c r="B644" s="244" t="s">
        <v>5533</v>
      </c>
      <c r="C644" s="121" t="s">
        <v>5534</v>
      </c>
      <c r="D644" s="160" t="s">
        <v>5535</v>
      </c>
      <c r="E644" s="144" t="s">
        <v>2767</v>
      </c>
    </row>
    <row r="645" spans="1:5" s="84" customFormat="1" ht="15" x14ac:dyDescent="0.25">
      <c r="A645" s="251"/>
      <c r="B645" s="244"/>
      <c r="C645" s="121" t="s">
        <v>5536</v>
      </c>
      <c r="D645" s="160" t="s">
        <v>5537</v>
      </c>
      <c r="E645" s="144" t="s">
        <v>2767</v>
      </c>
    </row>
    <row r="646" spans="1:5" s="84" customFormat="1" ht="15" x14ac:dyDescent="0.25">
      <c r="A646" s="251"/>
      <c r="B646" s="244"/>
      <c r="C646" s="121" t="s">
        <v>5538</v>
      </c>
      <c r="D646" s="160" t="s">
        <v>5539</v>
      </c>
      <c r="E646" s="144" t="s">
        <v>2767</v>
      </c>
    </row>
    <row r="647" spans="1:5" s="84" customFormat="1" ht="15" x14ac:dyDescent="0.25">
      <c r="A647" s="251"/>
      <c r="B647" s="244"/>
      <c r="C647" s="121" t="s">
        <v>5540</v>
      </c>
      <c r="D647" s="160" t="s">
        <v>5541</v>
      </c>
      <c r="E647" s="144" t="s">
        <v>2767</v>
      </c>
    </row>
    <row r="648" spans="1:5" s="84" customFormat="1" ht="15" x14ac:dyDescent="0.25">
      <c r="A648" s="251"/>
      <c r="B648" s="244"/>
      <c r="C648" s="121" t="s">
        <v>5542</v>
      </c>
      <c r="D648" s="160" t="s">
        <v>5543</v>
      </c>
      <c r="E648" s="144" t="s">
        <v>2767</v>
      </c>
    </row>
    <row r="649" spans="1:5" s="84" customFormat="1" ht="15" x14ac:dyDescent="0.25">
      <c r="A649" s="251"/>
      <c r="B649" s="244"/>
      <c r="C649" s="121" t="s">
        <v>5544</v>
      </c>
      <c r="D649" s="160" t="s">
        <v>5545</v>
      </c>
      <c r="E649" s="144" t="s">
        <v>2767</v>
      </c>
    </row>
    <row r="650" spans="1:5" s="84" customFormat="1" ht="15" x14ac:dyDescent="0.25">
      <c r="A650" s="251"/>
      <c r="B650" s="244"/>
      <c r="C650" s="121" t="s">
        <v>5546</v>
      </c>
      <c r="D650" s="160" t="s">
        <v>5547</v>
      </c>
      <c r="E650" s="144" t="s">
        <v>2767</v>
      </c>
    </row>
    <row r="651" spans="1:5" s="84" customFormat="1" ht="15" x14ac:dyDescent="0.25">
      <c r="A651" s="251"/>
      <c r="B651" s="244"/>
      <c r="C651" s="121" t="s">
        <v>5548</v>
      </c>
      <c r="D651" s="160" t="s">
        <v>5549</v>
      </c>
      <c r="E651" s="144" t="s">
        <v>2767</v>
      </c>
    </row>
    <row r="652" spans="1:5" s="84" customFormat="1" ht="15" x14ac:dyDescent="0.25">
      <c r="A652" s="251"/>
      <c r="B652" s="244"/>
      <c r="C652" s="121" t="s">
        <v>5550</v>
      </c>
      <c r="D652" s="160" t="s">
        <v>5551</v>
      </c>
      <c r="E652" s="144" t="s">
        <v>2767</v>
      </c>
    </row>
    <row r="653" spans="1:5" s="84" customFormat="1" ht="15" x14ac:dyDescent="0.25">
      <c r="A653" s="251"/>
      <c r="B653" s="244"/>
      <c r="C653" s="121" t="s">
        <v>5552</v>
      </c>
      <c r="D653" s="160" t="s">
        <v>5553</v>
      </c>
      <c r="E653" s="144" t="s">
        <v>2767</v>
      </c>
    </row>
    <row r="654" spans="1:5" s="84" customFormat="1" ht="15" x14ac:dyDescent="0.25">
      <c r="A654" s="251"/>
      <c r="B654" s="244"/>
      <c r="C654" s="121" t="s">
        <v>5554</v>
      </c>
      <c r="D654" s="160" t="s">
        <v>5555</v>
      </c>
      <c r="E654" s="144" t="s">
        <v>2767</v>
      </c>
    </row>
    <row r="655" spans="1:5" s="84" customFormat="1" ht="15" x14ac:dyDescent="0.25">
      <c r="A655" s="251"/>
      <c r="B655" s="244"/>
      <c r="C655" s="121" t="s">
        <v>5556</v>
      </c>
      <c r="D655" s="160" t="s">
        <v>5557</v>
      </c>
      <c r="E655" s="144" t="s">
        <v>2767</v>
      </c>
    </row>
    <row r="656" spans="1:5" s="84" customFormat="1" ht="15" x14ac:dyDescent="0.25">
      <c r="A656" s="251"/>
      <c r="B656" s="244"/>
      <c r="C656" s="121" t="s">
        <v>5558</v>
      </c>
      <c r="D656" s="160" t="s">
        <v>5559</v>
      </c>
      <c r="E656" s="144" t="s">
        <v>2767</v>
      </c>
    </row>
    <row r="657" spans="1:5" s="84" customFormat="1" ht="15" x14ac:dyDescent="0.25">
      <c r="A657" s="251"/>
      <c r="B657" s="244"/>
      <c r="C657" s="121" t="s">
        <v>5560</v>
      </c>
      <c r="D657" s="160" t="s">
        <v>5561</v>
      </c>
      <c r="E657" s="144" t="s">
        <v>2767</v>
      </c>
    </row>
    <row r="658" spans="1:5" s="84" customFormat="1" ht="15" x14ac:dyDescent="0.25">
      <c r="A658" s="251"/>
      <c r="B658" s="244"/>
      <c r="C658" s="121" t="s">
        <v>5562</v>
      </c>
      <c r="D658" s="160" t="s">
        <v>5563</v>
      </c>
      <c r="E658" s="144" t="s">
        <v>2767</v>
      </c>
    </row>
    <row r="659" spans="1:5" s="84" customFormat="1" ht="15" x14ac:dyDescent="0.25">
      <c r="A659" s="251"/>
      <c r="B659" s="244"/>
      <c r="C659" s="121" t="s">
        <v>5564</v>
      </c>
      <c r="D659" s="160" t="s">
        <v>5565</v>
      </c>
      <c r="E659" s="144" t="s">
        <v>2767</v>
      </c>
    </row>
    <row r="660" spans="1:5" s="84" customFormat="1" ht="15" x14ac:dyDescent="0.25">
      <c r="A660" s="251"/>
      <c r="B660" s="244"/>
      <c r="C660" s="121" t="s">
        <v>5566</v>
      </c>
      <c r="D660" s="160" t="s">
        <v>5567</v>
      </c>
      <c r="E660" s="144"/>
    </row>
    <row r="661" spans="1:5" s="84" customFormat="1" ht="12.75" x14ac:dyDescent="0.25">
      <c r="A661" s="248" t="s">
        <v>1527</v>
      </c>
      <c r="B661" s="244" t="s">
        <v>1430</v>
      </c>
      <c r="C661" s="105" t="s">
        <v>956</v>
      </c>
      <c r="D661" s="156" t="s">
        <v>957</v>
      </c>
      <c r="E661" s="142" t="s">
        <v>2767</v>
      </c>
    </row>
    <row r="662" spans="1:5" s="84" customFormat="1" ht="12.75" x14ac:dyDescent="0.25">
      <c r="A662" s="252"/>
      <c r="B662" s="247"/>
      <c r="C662" s="105" t="s">
        <v>958</v>
      </c>
      <c r="D662" s="156" t="s">
        <v>959</v>
      </c>
      <c r="E662" s="142" t="s">
        <v>2767</v>
      </c>
    </row>
    <row r="663" spans="1:5" s="84" customFormat="1" ht="12.75" x14ac:dyDescent="0.25">
      <c r="A663" s="252"/>
      <c r="B663" s="247"/>
      <c r="C663" s="105" t="s">
        <v>960</v>
      </c>
      <c r="D663" s="156" t="s">
        <v>961</v>
      </c>
      <c r="E663" s="142" t="s">
        <v>2767</v>
      </c>
    </row>
    <row r="664" spans="1:5" s="84" customFormat="1" ht="12.75" x14ac:dyDescent="0.25">
      <c r="A664" s="252"/>
      <c r="B664" s="247"/>
      <c r="C664" s="105" t="s">
        <v>962</v>
      </c>
      <c r="D664" s="156" t="s">
        <v>963</v>
      </c>
      <c r="E664" s="142" t="s">
        <v>2767</v>
      </c>
    </row>
    <row r="665" spans="1:5" s="84" customFormat="1" ht="12.75" x14ac:dyDescent="0.25">
      <c r="A665" s="252"/>
      <c r="B665" s="247"/>
      <c r="C665" s="105" t="s">
        <v>964</v>
      </c>
      <c r="D665" s="156" t="s">
        <v>965</v>
      </c>
      <c r="E665" s="142" t="s">
        <v>2767</v>
      </c>
    </row>
    <row r="666" spans="1:5" s="84" customFormat="1" ht="12.75" x14ac:dyDescent="0.25">
      <c r="A666" s="252"/>
      <c r="B666" s="247"/>
      <c r="C666" s="105" t="s">
        <v>966</v>
      </c>
      <c r="D666" s="156" t="s">
        <v>967</v>
      </c>
      <c r="E666" s="142" t="s">
        <v>2767</v>
      </c>
    </row>
    <row r="667" spans="1:5" s="84" customFormat="1" ht="12.75" x14ac:dyDescent="0.25">
      <c r="A667" s="252"/>
      <c r="B667" s="247"/>
      <c r="C667" s="105" t="s">
        <v>968</v>
      </c>
      <c r="D667" s="156" t="s">
        <v>969</v>
      </c>
      <c r="E667" s="142" t="s">
        <v>2767</v>
      </c>
    </row>
    <row r="668" spans="1:5" s="84" customFormat="1" ht="12.75" x14ac:dyDescent="0.25">
      <c r="A668" s="252"/>
      <c r="B668" s="247"/>
      <c r="C668" s="105" t="s">
        <v>970</v>
      </c>
      <c r="D668" s="156" t="s">
        <v>971</v>
      </c>
      <c r="E668" s="142" t="s">
        <v>2767</v>
      </c>
    </row>
    <row r="669" spans="1:5" s="84" customFormat="1" ht="12.75" x14ac:dyDescent="0.25">
      <c r="A669" s="252"/>
      <c r="B669" s="247"/>
      <c r="C669" s="105" t="s">
        <v>972</v>
      </c>
      <c r="D669" s="156" t="s">
        <v>973</v>
      </c>
      <c r="E669" s="142" t="s">
        <v>2767</v>
      </c>
    </row>
    <row r="670" spans="1:5" s="84" customFormat="1" ht="12.75" x14ac:dyDescent="0.25">
      <c r="A670" s="252"/>
      <c r="B670" s="247"/>
      <c r="C670" s="105" t="s">
        <v>974</v>
      </c>
      <c r="D670" s="156" t="s">
        <v>975</v>
      </c>
      <c r="E670" s="142" t="s">
        <v>2767</v>
      </c>
    </row>
    <row r="671" spans="1:5" s="84" customFormat="1" ht="12.75" x14ac:dyDescent="0.25">
      <c r="A671" s="252"/>
      <c r="B671" s="247"/>
      <c r="C671" s="105" t="s">
        <v>976</v>
      </c>
      <c r="D671" s="156" t="s">
        <v>977</v>
      </c>
      <c r="E671" s="142" t="s">
        <v>2767</v>
      </c>
    </row>
    <row r="672" spans="1:5" s="84" customFormat="1" ht="12.75" x14ac:dyDescent="0.25">
      <c r="A672" s="252"/>
      <c r="B672" s="247"/>
      <c r="C672" s="105" t="s">
        <v>978</v>
      </c>
      <c r="D672" s="156" t="s">
        <v>979</v>
      </c>
      <c r="E672" s="142" t="s">
        <v>2767</v>
      </c>
    </row>
    <row r="673" spans="1:5" s="84" customFormat="1" ht="12.75" x14ac:dyDescent="0.25">
      <c r="A673" s="252"/>
      <c r="B673" s="247"/>
      <c r="C673" s="105" t="s">
        <v>980</v>
      </c>
      <c r="D673" s="156" t="s">
        <v>981</v>
      </c>
      <c r="E673" s="142" t="s">
        <v>2767</v>
      </c>
    </row>
    <row r="674" spans="1:5" s="84" customFormat="1" ht="12.75" x14ac:dyDescent="0.25">
      <c r="A674" s="252"/>
      <c r="B674" s="247"/>
      <c r="C674" s="105" t="s">
        <v>982</v>
      </c>
      <c r="D674" s="156" t="s">
        <v>983</v>
      </c>
      <c r="E674" s="142" t="s">
        <v>2767</v>
      </c>
    </row>
    <row r="675" spans="1:5" s="84" customFormat="1" ht="12.75" x14ac:dyDescent="0.25">
      <c r="A675" s="252"/>
      <c r="B675" s="247"/>
      <c r="C675" s="105" t="s">
        <v>984</v>
      </c>
      <c r="D675" s="156" t="s">
        <v>985</v>
      </c>
      <c r="E675" s="142" t="s">
        <v>2767</v>
      </c>
    </row>
    <row r="676" spans="1:5" s="84" customFormat="1" ht="12.75" x14ac:dyDescent="0.25">
      <c r="A676" s="252"/>
      <c r="B676" s="247"/>
      <c r="C676" s="105" t="s">
        <v>986</v>
      </c>
      <c r="D676" s="156" t="s">
        <v>987</v>
      </c>
      <c r="E676" s="142" t="s">
        <v>2767</v>
      </c>
    </row>
    <row r="677" spans="1:5" s="84" customFormat="1" ht="12.75" x14ac:dyDescent="0.25">
      <c r="A677" s="252"/>
      <c r="B677" s="247"/>
      <c r="C677" s="105" t="s">
        <v>988</v>
      </c>
      <c r="D677" s="156" t="s">
        <v>989</v>
      </c>
      <c r="E677" s="142" t="s">
        <v>2767</v>
      </c>
    </row>
    <row r="678" spans="1:5" s="84" customFormat="1" ht="12.75" x14ac:dyDescent="0.25">
      <c r="A678" s="252"/>
      <c r="B678" s="247"/>
      <c r="C678" s="105" t="s">
        <v>990</v>
      </c>
      <c r="D678" s="156" t="s">
        <v>991</v>
      </c>
      <c r="E678" s="142" t="s">
        <v>2767</v>
      </c>
    </row>
    <row r="679" spans="1:5" s="84" customFormat="1" ht="12.75" x14ac:dyDescent="0.25">
      <c r="A679" s="252"/>
      <c r="B679" s="247"/>
      <c r="C679" s="105" t="s">
        <v>992</v>
      </c>
      <c r="D679" s="156" t="s">
        <v>993</v>
      </c>
      <c r="E679" s="142"/>
    </row>
    <row r="680" spans="1:5" s="84" customFormat="1" ht="12.75" x14ac:dyDescent="0.25">
      <c r="A680" s="248" t="s">
        <v>1528</v>
      </c>
      <c r="B680" s="244" t="s">
        <v>1431</v>
      </c>
      <c r="C680" s="105" t="s">
        <v>994</v>
      </c>
      <c r="D680" s="156" t="s">
        <v>995</v>
      </c>
      <c r="E680" s="142"/>
    </row>
    <row r="681" spans="1:5" s="84" customFormat="1" ht="12.75" x14ac:dyDescent="0.25">
      <c r="A681" s="249"/>
      <c r="B681" s="246"/>
      <c r="C681" s="105" t="s">
        <v>996</v>
      </c>
      <c r="D681" s="156" t="s">
        <v>997</v>
      </c>
      <c r="E681" s="142"/>
    </row>
    <row r="682" spans="1:5" s="84" customFormat="1" ht="12.75" x14ac:dyDescent="0.25">
      <c r="A682" s="249"/>
      <c r="B682" s="246"/>
      <c r="C682" s="105" t="s">
        <v>998</v>
      </c>
      <c r="D682" s="156" t="s">
        <v>999</v>
      </c>
      <c r="E682" s="142"/>
    </row>
    <row r="683" spans="1:5" s="84" customFormat="1" ht="12.75" x14ac:dyDescent="0.25">
      <c r="A683" s="249"/>
      <c r="B683" s="246"/>
      <c r="C683" s="105" t="s">
        <v>1000</v>
      </c>
      <c r="D683" s="156" t="s">
        <v>1001</v>
      </c>
      <c r="E683" s="142"/>
    </row>
    <row r="684" spans="1:5" s="84" customFormat="1" ht="12.75" x14ac:dyDescent="0.25">
      <c r="A684" s="249"/>
      <c r="B684" s="246"/>
      <c r="C684" s="105" t="s">
        <v>1002</v>
      </c>
      <c r="D684" s="156" t="s">
        <v>1003</v>
      </c>
      <c r="E684" s="142"/>
    </row>
    <row r="685" spans="1:5" s="84" customFormat="1" ht="12.75" x14ac:dyDescent="0.25">
      <c r="A685" s="249"/>
      <c r="B685" s="246"/>
      <c r="C685" s="105" t="s">
        <v>1004</v>
      </c>
      <c r="D685" s="156" t="s">
        <v>1005</v>
      </c>
      <c r="E685" s="142"/>
    </row>
    <row r="686" spans="1:5" s="84" customFormat="1" ht="12.75" x14ac:dyDescent="0.25">
      <c r="A686" s="249"/>
      <c r="B686" s="246"/>
      <c r="C686" s="105" t="s">
        <v>1006</v>
      </c>
      <c r="D686" s="156" t="s">
        <v>1007</v>
      </c>
      <c r="E686" s="142"/>
    </row>
    <row r="687" spans="1:5" s="84" customFormat="1" ht="12.75" x14ac:dyDescent="0.25">
      <c r="A687" s="249"/>
      <c r="B687" s="246"/>
      <c r="C687" s="105" t="s">
        <v>1008</v>
      </c>
      <c r="D687" s="156" t="s">
        <v>1009</v>
      </c>
      <c r="E687" s="142"/>
    </row>
    <row r="688" spans="1:5" s="84" customFormat="1" ht="12.75" x14ac:dyDescent="0.25">
      <c r="A688" s="249"/>
      <c r="B688" s="246"/>
      <c r="C688" s="105" t="s">
        <v>1010</v>
      </c>
      <c r="D688" s="156" t="s">
        <v>1011</v>
      </c>
      <c r="E688" s="142"/>
    </row>
    <row r="689" spans="1:5" s="84" customFormat="1" ht="12.75" x14ac:dyDescent="0.25">
      <c r="A689" s="249"/>
      <c r="B689" s="246"/>
      <c r="C689" s="105" t="s">
        <v>1012</v>
      </c>
      <c r="D689" s="156" t="s">
        <v>1013</v>
      </c>
      <c r="E689" s="142"/>
    </row>
    <row r="690" spans="1:5" s="84" customFormat="1" ht="12.75" x14ac:dyDescent="0.25">
      <c r="A690" s="249"/>
      <c r="B690" s="246"/>
      <c r="C690" s="105" t="s">
        <v>1014</v>
      </c>
      <c r="D690" s="156" t="s">
        <v>1015</v>
      </c>
      <c r="E690" s="142"/>
    </row>
    <row r="691" spans="1:5" s="84" customFormat="1" ht="12.75" x14ac:dyDescent="0.25">
      <c r="A691" s="249"/>
      <c r="B691" s="246"/>
      <c r="C691" s="105" t="s">
        <v>1016</v>
      </c>
      <c r="D691" s="156" t="s">
        <v>1017</v>
      </c>
      <c r="E691" s="142"/>
    </row>
    <row r="692" spans="1:5" s="84" customFormat="1" ht="12.75" x14ac:dyDescent="0.25">
      <c r="A692" s="249"/>
      <c r="B692" s="246"/>
      <c r="C692" s="105" t="s">
        <v>1018</v>
      </c>
      <c r="D692" s="156" t="s">
        <v>1019</v>
      </c>
      <c r="E692" s="142"/>
    </row>
    <row r="693" spans="1:5" s="84" customFormat="1" ht="12.75" x14ac:dyDescent="0.25">
      <c r="A693" s="249"/>
      <c r="B693" s="246"/>
      <c r="C693" s="105" t="s">
        <v>1020</v>
      </c>
      <c r="D693" s="156" t="s">
        <v>1021</v>
      </c>
      <c r="E693" s="142"/>
    </row>
    <row r="694" spans="1:5" s="84" customFormat="1" ht="12.75" x14ac:dyDescent="0.25">
      <c r="A694" s="249"/>
      <c r="B694" s="246"/>
      <c r="C694" s="105" t="s">
        <v>1022</v>
      </c>
      <c r="D694" s="156" t="s">
        <v>1023</v>
      </c>
      <c r="E694" s="142"/>
    </row>
    <row r="695" spans="1:5" s="84" customFormat="1" ht="12.75" x14ac:dyDescent="0.25">
      <c r="A695" s="249"/>
      <c r="B695" s="246"/>
      <c r="C695" s="105" t="s">
        <v>1024</v>
      </c>
      <c r="D695" s="156" t="s">
        <v>1025</v>
      </c>
      <c r="E695" s="142"/>
    </row>
    <row r="696" spans="1:5" s="84" customFormat="1" ht="12.75" x14ac:dyDescent="0.25">
      <c r="A696" s="249"/>
      <c r="B696" s="246"/>
      <c r="C696" s="105" t="s">
        <v>1026</v>
      </c>
      <c r="D696" s="156" t="s">
        <v>1027</v>
      </c>
      <c r="E696" s="142"/>
    </row>
    <row r="697" spans="1:5" s="84" customFormat="1" ht="12.75" x14ac:dyDescent="0.25">
      <c r="A697" s="249"/>
      <c r="B697" s="246"/>
      <c r="C697" s="105" t="s">
        <v>1028</v>
      </c>
      <c r="D697" s="156" t="s">
        <v>1029</v>
      </c>
      <c r="E697" s="142"/>
    </row>
    <row r="698" spans="1:5" s="84" customFormat="1" ht="12.75" x14ac:dyDescent="0.25">
      <c r="A698" s="249"/>
      <c r="B698" s="246"/>
      <c r="C698" s="105" t="s">
        <v>1030</v>
      </c>
      <c r="D698" s="156" t="s">
        <v>1031</v>
      </c>
      <c r="E698" s="142"/>
    </row>
    <row r="699" spans="1:5" s="84" customFormat="1" ht="12.75" x14ac:dyDescent="0.25">
      <c r="A699" s="248" t="s">
        <v>1529</v>
      </c>
      <c r="B699" s="244" t="s">
        <v>1432</v>
      </c>
      <c r="C699" s="105" t="s">
        <v>1032</v>
      </c>
      <c r="D699" s="156" t="s">
        <v>1033</v>
      </c>
      <c r="E699" s="142" t="s">
        <v>2767</v>
      </c>
    </row>
    <row r="700" spans="1:5" s="84" customFormat="1" ht="12.75" x14ac:dyDescent="0.25">
      <c r="A700" s="249"/>
      <c r="B700" s="246"/>
      <c r="C700" s="105" t="s">
        <v>1034</v>
      </c>
      <c r="D700" s="156" t="s">
        <v>1035</v>
      </c>
      <c r="E700" s="142" t="s">
        <v>2767</v>
      </c>
    </row>
    <row r="701" spans="1:5" s="84" customFormat="1" ht="12.75" x14ac:dyDescent="0.25">
      <c r="A701" s="249"/>
      <c r="B701" s="246"/>
      <c r="C701" s="105" t="s">
        <v>1036</v>
      </c>
      <c r="D701" s="156" t="s">
        <v>1037</v>
      </c>
      <c r="E701" s="142" t="s">
        <v>2767</v>
      </c>
    </row>
    <row r="702" spans="1:5" s="84" customFormat="1" ht="12.75" x14ac:dyDescent="0.25">
      <c r="A702" s="249"/>
      <c r="B702" s="246"/>
      <c r="C702" s="105" t="s">
        <v>1038</v>
      </c>
      <c r="D702" s="156" t="s">
        <v>1039</v>
      </c>
      <c r="E702" s="142" t="s">
        <v>2767</v>
      </c>
    </row>
    <row r="703" spans="1:5" s="84" customFormat="1" ht="12.75" x14ac:dyDescent="0.25">
      <c r="A703" s="249"/>
      <c r="B703" s="246"/>
      <c r="C703" s="105" t="s">
        <v>1040</v>
      </c>
      <c r="D703" s="156" t="s">
        <v>1041</v>
      </c>
      <c r="E703" s="142" t="s">
        <v>2767</v>
      </c>
    </row>
    <row r="704" spans="1:5" s="84" customFormat="1" ht="12.75" x14ac:dyDescent="0.25">
      <c r="A704" s="249"/>
      <c r="B704" s="246"/>
      <c r="C704" s="105" t="s">
        <v>1042</v>
      </c>
      <c r="D704" s="156" t="s">
        <v>1043</v>
      </c>
      <c r="E704" s="142" t="s">
        <v>2767</v>
      </c>
    </row>
    <row r="705" spans="1:5" s="84" customFormat="1" ht="12.75" x14ac:dyDescent="0.25">
      <c r="A705" s="249"/>
      <c r="B705" s="246"/>
      <c r="C705" s="105" t="s">
        <v>1044</v>
      </c>
      <c r="D705" s="156" t="s">
        <v>1045</v>
      </c>
      <c r="E705" s="142"/>
    </row>
    <row r="706" spans="1:5" s="84" customFormat="1" ht="12.75" x14ac:dyDescent="0.25">
      <c r="A706" s="248" t="s">
        <v>1530</v>
      </c>
      <c r="B706" s="244" t="s">
        <v>1433</v>
      </c>
      <c r="C706" s="105" t="s">
        <v>1046</v>
      </c>
      <c r="D706" s="156" t="s">
        <v>1047</v>
      </c>
      <c r="E706" s="142"/>
    </row>
    <row r="707" spans="1:5" s="84" customFormat="1" ht="12.75" x14ac:dyDescent="0.25">
      <c r="A707" s="249"/>
      <c r="B707" s="246"/>
      <c r="C707" s="105" t="s">
        <v>1048</v>
      </c>
      <c r="D707" s="156" t="s">
        <v>1049</v>
      </c>
      <c r="E707" s="142"/>
    </row>
    <row r="708" spans="1:5" s="84" customFormat="1" ht="12.75" x14ac:dyDescent="0.25">
      <c r="A708" s="249"/>
      <c r="B708" s="246"/>
      <c r="C708" s="105" t="s">
        <v>1050</v>
      </c>
      <c r="D708" s="156" t="s">
        <v>1051</v>
      </c>
      <c r="E708" s="142"/>
    </row>
    <row r="709" spans="1:5" s="84" customFormat="1" ht="12.75" x14ac:dyDescent="0.25">
      <c r="A709" s="249"/>
      <c r="B709" s="246"/>
      <c r="C709" s="105" t="s">
        <v>1052</v>
      </c>
      <c r="D709" s="156" t="s">
        <v>1053</v>
      </c>
      <c r="E709" s="142"/>
    </row>
    <row r="710" spans="1:5" s="84" customFormat="1" ht="12.75" x14ac:dyDescent="0.25">
      <c r="A710" s="249"/>
      <c r="B710" s="246"/>
      <c r="C710" s="105" t="s">
        <v>1054</v>
      </c>
      <c r="D710" s="156" t="s">
        <v>1055</v>
      </c>
      <c r="E710" s="142"/>
    </row>
    <row r="711" spans="1:5" s="84" customFormat="1" ht="12.75" x14ac:dyDescent="0.25">
      <c r="A711" s="249"/>
      <c r="B711" s="246"/>
      <c r="C711" s="105" t="s">
        <v>1056</v>
      </c>
      <c r="D711" s="156" t="s">
        <v>1057</v>
      </c>
      <c r="E711" s="142"/>
    </row>
    <row r="712" spans="1:5" s="84" customFormat="1" ht="12.75" x14ac:dyDescent="0.25">
      <c r="A712" s="249"/>
      <c r="B712" s="246"/>
      <c r="C712" s="105" t="s">
        <v>1058</v>
      </c>
      <c r="D712" s="156" t="s">
        <v>1059</v>
      </c>
      <c r="E712" s="142"/>
    </row>
    <row r="713" spans="1:5" s="84" customFormat="1" ht="12.75" x14ac:dyDescent="0.25">
      <c r="A713" s="249"/>
      <c r="B713" s="246"/>
      <c r="C713" s="105" t="s">
        <v>1060</v>
      </c>
      <c r="D713" s="156" t="s">
        <v>1061</v>
      </c>
      <c r="E713" s="142"/>
    </row>
    <row r="714" spans="1:5" s="84" customFormat="1" ht="12.75" x14ac:dyDescent="0.25">
      <c r="A714" s="249"/>
      <c r="B714" s="246"/>
      <c r="C714" s="105" t="s">
        <v>1062</v>
      </c>
      <c r="D714" s="156" t="s">
        <v>1063</v>
      </c>
      <c r="E714" s="142"/>
    </row>
    <row r="715" spans="1:5" s="84" customFormat="1" ht="12.75" x14ac:dyDescent="0.25">
      <c r="A715" s="249"/>
      <c r="B715" s="246"/>
      <c r="C715" s="105" t="s">
        <v>1064</v>
      </c>
      <c r="D715" s="156" t="s">
        <v>1065</v>
      </c>
      <c r="E715" s="142"/>
    </row>
    <row r="716" spans="1:5" s="84" customFormat="1" ht="12.75" x14ac:dyDescent="0.25">
      <c r="A716" s="249"/>
      <c r="B716" s="246"/>
      <c r="C716" s="105" t="s">
        <v>1066</v>
      </c>
      <c r="D716" s="156" t="s">
        <v>1067</v>
      </c>
      <c r="E716" s="142"/>
    </row>
    <row r="717" spans="1:5" s="84" customFormat="1" ht="12.75" x14ac:dyDescent="0.25">
      <c r="A717" s="249"/>
      <c r="B717" s="246"/>
      <c r="C717" s="105" t="s">
        <v>1068</v>
      </c>
      <c r="D717" s="156" t="s">
        <v>1069</v>
      </c>
      <c r="E717" s="142"/>
    </row>
    <row r="718" spans="1:5" s="84" customFormat="1" ht="12.75" x14ac:dyDescent="0.25">
      <c r="A718" s="249"/>
      <c r="B718" s="246"/>
      <c r="C718" s="105" t="s">
        <v>1070</v>
      </c>
      <c r="D718" s="156" t="s">
        <v>1071</v>
      </c>
      <c r="E718" s="142"/>
    </row>
    <row r="719" spans="1:5" s="84" customFormat="1" ht="12.75" x14ac:dyDescent="0.25">
      <c r="A719" s="249"/>
      <c r="B719" s="246"/>
      <c r="C719" s="105" t="s">
        <v>1072</v>
      </c>
      <c r="D719" s="156" t="s">
        <v>1073</v>
      </c>
      <c r="E719" s="142"/>
    </row>
    <row r="720" spans="1:5" s="84" customFormat="1" ht="12.75" x14ac:dyDescent="0.25">
      <c r="A720" s="249"/>
      <c r="B720" s="246"/>
      <c r="C720" s="105" t="s">
        <v>1074</v>
      </c>
      <c r="D720" s="156" t="s">
        <v>1075</v>
      </c>
      <c r="E720" s="142"/>
    </row>
    <row r="721" spans="1:5" s="84" customFormat="1" ht="12.75" x14ac:dyDescent="0.25">
      <c r="A721" s="249"/>
      <c r="B721" s="246"/>
      <c r="C721" s="105" t="s">
        <v>1076</v>
      </c>
      <c r="D721" s="156" t="s">
        <v>1077</v>
      </c>
      <c r="E721" s="142"/>
    </row>
    <row r="722" spans="1:5" s="84" customFormat="1" ht="12.75" x14ac:dyDescent="0.25">
      <c r="A722" s="249"/>
      <c r="B722" s="246"/>
      <c r="C722" s="105" t="s">
        <v>1078</v>
      </c>
      <c r="D722" s="156" t="s">
        <v>1079</v>
      </c>
      <c r="E722" s="142"/>
    </row>
    <row r="723" spans="1:5" s="84" customFormat="1" ht="12.75" x14ac:dyDescent="0.25">
      <c r="A723" s="249"/>
      <c r="B723" s="246"/>
      <c r="C723" s="105" t="s">
        <v>1080</v>
      </c>
      <c r="D723" s="156" t="s">
        <v>1081</v>
      </c>
      <c r="E723" s="142"/>
    </row>
    <row r="724" spans="1:5" s="84" customFormat="1" ht="12.75" x14ac:dyDescent="0.25">
      <c r="A724" s="249"/>
      <c r="B724" s="246"/>
      <c r="C724" s="105" t="s">
        <v>1082</v>
      </c>
      <c r="D724" s="156" t="s">
        <v>1083</v>
      </c>
      <c r="E724" s="142"/>
    </row>
    <row r="725" spans="1:5" s="84" customFormat="1" ht="12.75" x14ac:dyDescent="0.25">
      <c r="A725" s="249"/>
      <c r="B725" s="246"/>
      <c r="C725" s="105" t="s">
        <v>1084</v>
      </c>
      <c r="D725" s="156" t="s">
        <v>1085</v>
      </c>
      <c r="E725" s="142"/>
    </row>
    <row r="726" spans="1:5" s="84" customFormat="1" ht="12.75" x14ac:dyDescent="0.25">
      <c r="A726" s="249"/>
      <c r="B726" s="246"/>
      <c r="C726" s="105" t="s">
        <v>1086</v>
      </c>
      <c r="D726" s="156" t="s">
        <v>1087</v>
      </c>
      <c r="E726" s="142"/>
    </row>
    <row r="727" spans="1:5" s="84" customFormat="1" ht="12.75" x14ac:dyDescent="0.25">
      <c r="A727" s="249"/>
      <c r="B727" s="246"/>
      <c r="C727" s="105" t="s">
        <v>1088</v>
      </c>
      <c r="D727" s="156" t="s">
        <v>1089</v>
      </c>
      <c r="E727" s="142"/>
    </row>
    <row r="728" spans="1:5" s="84" customFormat="1" ht="12.75" x14ac:dyDescent="0.25">
      <c r="A728" s="248" t="s">
        <v>1531</v>
      </c>
      <c r="B728" s="244" t="s">
        <v>1434</v>
      </c>
      <c r="C728" s="105" t="s">
        <v>1090</v>
      </c>
      <c r="D728" s="156" t="s">
        <v>1091</v>
      </c>
      <c r="E728" s="142" t="s">
        <v>2767</v>
      </c>
    </row>
    <row r="729" spans="1:5" s="84" customFormat="1" ht="12.75" x14ac:dyDescent="0.25">
      <c r="A729" s="249"/>
      <c r="B729" s="246"/>
      <c r="C729" s="105" t="s">
        <v>1092</v>
      </c>
      <c r="D729" s="156" t="s">
        <v>1093</v>
      </c>
      <c r="E729" s="142" t="s">
        <v>2767</v>
      </c>
    </row>
    <row r="730" spans="1:5" s="84" customFormat="1" ht="12.75" x14ac:dyDescent="0.25">
      <c r="A730" s="249"/>
      <c r="B730" s="246"/>
      <c r="C730" s="105" t="s">
        <v>1094</v>
      </c>
      <c r="D730" s="156" t="s">
        <v>1095</v>
      </c>
      <c r="E730" s="142"/>
    </row>
    <row r="731" spans="1:5" s="84" customFormat="1" ht="12.75" x14ac:dyDescent="0.25">
      <c r="A731" s="248" t="s">
        <v>1532</v>
      </c>
      <c r="B731" s="244" t="s">
        <v>1435</v>
      </c>
      <c r="C731" s="105" t="s">
        <v>1096</v>
      </c>
      <c r="D731" s="156" t="s">
        <v>1097</v>
      </c>
      <c r="E731" s="142" t="s">
        <v>2054</v>
      </c>
    </row>
    <row r="732" spans="1:5" s="84" customFormat="1" ht="12.75" x14ac:dyDescent="0.25">
      <c r="A732" s="249"/>
      <c r="B732" s="246"/>
      <c r="C732" s="105" t="s">
        <v>1098</v>
      </c>
      <c r="D732" s="156" t="s">
        <v>1099</v>
      </c>
      <c r="E732" s="142" t="s">
        <v>2054</v>
      </c>
    </row>
    <row r="733" spans="1:5" s="84" customFormat="1" ht="12.75" x14ac:dyDescent="0.25">
      <c r="A733" s="249"/>
      <c r="B733" s="246"/>
      <c r="C733" s="105" t="s">
        <v>1100</v>
      </c>
      <c r="D733" s="156" t="s">
        <v>1101</v>
      </c>
      <c r="E733" s="142" t="s">
        <v>2767</v>
      </c>
    </row>
    <row r="734" spans="1:5" s="84" customFormat="1" ht="12.75" x14ac:dyDescent="0.25">
      <c r="A734" s="249"/>
      <c r="B734" s="246"/>
      <c r="C734" s="105" t="s">
        <v>1102</v>
      </c>
      <c r="D734" s="156" t="s">
        <v>1103</v>
      </c>
      <c r="E734" s="142" t="s">
        <v>2767</v>
      </c>
    </row>
    <row r="735" spans="1:5" s="84" customFormat="1" ht="12.75" x14ac:dyDescent="0.25">
      <c r="A735" s="249"/>
      <c r="B735" s="246"/>
      <c r="C735" s="105" t="s">
        <v>1104</v>
      </c>
      <c r="D735" s="156" t="s">
        <v>1105</v>
      </c>
      <c r="E735" s="142" t="s">
        <v>2767</v>
      </c>
    </row>
    <row r="736" spans="1:5" s="84" customFormat="1" ht="12.75" x14ac:dyDescent="0.25">
      <c r="A736" s="249"/>
      <c r="B736" s="246"/>
      <c r="C736" s="105" t="s">
        <v>1106</v>
      </c>
      <c r="D736" s="156" t="s">
        <v>1107</v>
      </c>
      <c r="E736" s="142" t="s">
        <v>2767</v>
      </c>
    </row>
    <row r="737" spans="1:5" s="84" customFormat="1" ht="12.75" x14ac:dyDescent="0.25">
      <c r="A737" s="249"/>
      <c r="B737" s="246"/>
      <c r="C737" s="105" t="s">
        <v>1108</v>
      </c>
      <c r="D737" s="156" t="s">
        <v>1109</v>
      </c>
      <c r="E737" s="142" t="s">
        <v>2767</v>
      </c>
    </row>
    <row r="738" spans="1:5" s="84" customFormat="1" ht="12.75" x14ac:dyDescent="0.25">
      <c r="A738" s="249"/>
      <c r="B738" s="246"/>
      <c r="C738" s="105" t="s">
        <v>1110</v>
      </c>
      <c r="D738" s="156" t="s">
        <v>1111</v>
      </c>
      <c r="E738" s="142" t="s">
        <v>2767</v>
      </c>
    </row>
    <row r="739" spans="1:5" s="84" customFormat="1" ht="12.75" x14ac:dyDescent="0.25">
      <c r="A739" s="249"/>
      <c r="B739" s="246"/>
      <c r="C739" s="105" t="s">
        <v>1112</v>
      </c>
      <c r="D739" s="156" t="s">
        <v>1113</v>
      </c>
      <c r="E739" s="142" t="s">
        <v>2767</v>
      </c>
    </row>
    <row r="740" spans="1:5" s="84" customFormat="1" ht="12.75" x14ac:dyDescent="0.25">
      <c r="A740" s="249"/>
      <c r="B740" s="246"/>
      <c r="C740" s="105" t="s">
        <v>1114</v>
      </c>
      <c r="D740" s="156" t="s">
        <v>1115</v>
      </c>
      <c r="E740" s="142" t="s">
        <v>2767</v>
      </c>
    </row>
    <row r="741" spans="1:5" s="84" customFormat="1" ht="12.75" x14ac:dyDescent="0.25">
      <c r="A741" s="249"/>
      <c r="B741" s="246"/>
      <c r="C741" s="105" t="s">
        <v>1116</v>
      </c>
      <c r="D741" s="156" t="s">
        <v>1117</v>
      </c>
      <c r="E741" s="142" t="s">
        <v>2767</v>
      </c>
    </row>
    <row r="742" spans="1:5" s="84" customFormat="1" ht="12.75" x14ac:dyDescent="0.25">
      <c r="A742" s="249"/>
      <c r="B742" s="246"/>
      <c r="C742" s="105" t="s">
        <v>1118</v>
      </c>
      <c r="D742" s="156" t="s">
        <v>1119</v>
      </c>
      <c r="E742" s="142" t="s">
        <v>2767</v>
      </c>
    </row>
    <row r="743" spans="1:5" s="84" customFormat="1" ht="12.75" x14ac:dyDescent="0.25">
      <c r="A743" s="249"/>
      <c r="B743" s="246"/>
      <c r="C743" s="105" t="s">
        <v>1120</v>
      </c>
      <c r="D743" s="156" t="s">
        <v>1121</v>
      </c>
      <c r="E743" s="142"/>
    </row>
    <row r="744" spans="1:5" s="84" customFormat="1" ht="12.75" x14ac:dyDescent="0.25">
      <c r="A744" s="248" t="s">
        <v>1533</v>
      </c>
      <c r="B744" s="244" t="s">
        <v>1436</v>
      </c>
      <c r="C744" s="105" t="s">
        <v>1122</v>
      </c>
      <c r="D744" s="156" t="s">
        <v>1123</v>
      </c>
      <c r="E744" s="142" t="s">
        <v>2767</v>
      </c>
    </row>
    <row r="745" spans="1:5" s="84" customFormat="1" ht="12.75" x14ac:dyDescent="0.25">
      <c r="A745" s="249"/>
      <c r="B745" s="246"/>
      <c r="C745" s="105" t="s">
        <v>1124</v>
      </c>
      <c r="D745" s="156" t="s">
        <v>1125</v>
      </c>
      <c r="E745" s="142" t="s">
        <v>2767</v>
      </c>
    </row>
    <row r="746" spans="1:5" s="84" customFormat="1" ht="12.75" x14ac:dyDescent="0.25">
      <c r="A746" s="249"/>
      <c r="B746" s="246"/>
      <c r="C746" s="105" t="s">
        <v>1126</v>
      </c>
      <c r="D746" s="156" t="s">
        <v>1127</v>
      </c>
      <c r="E746" s="142" t="s">
        <v>2767</v>
      </c>
    </row>
    <row r="747" spans="1:5" s="84" customFormat="1" ht="12.75" x14ac:dyDescent="0.25">
      <c r="A747" s="249"/>
      <c r="B747" s="246"/>
      <c r="C747" s="105" t="s">
        <v>1128</v>
      </c>
      <c r="D747" s="156" t="s">
        <v>1129</v>
      </c>
      <c r="E747" s="142" t="s">
        <v>2767</v>
      </c>
    </row>
    <row r="748" spans="1:5" s="84" customFormat="1" ht="12.75" x14ac:dyDescent="0.25">
      <c r="A748" s="249"/>
      <c r="B748" s="246"/>
      <c r="C748" s="105" t="s">
        <v>1130</v>
      </c>
      <c r="D748" s="156" t="s">
        <v>1131</v>
      </c>
      <c r="E748" s="142" t="s">
        <v>2767</v>
      </c>
    </row>
    <row r="749" spans="1:5" s="84" customFormat="1" ht="12.75" x14ac:dyDescent="0.25">
      <c r="A749" s="249"/>
      <c r="B749" s="246"/>
      <c r="C749" s="105" t="s">
        <v>1132</v>
      </c>
      <c r="D749" s="156" t="s">
        <v>1133</v>
      </c>
      <c r="E749" s="142" t="s">
        <v>2767</v>
      </c>
    </row>
    <row r="750" spans="1:5" s="84" customFormat="1" ht="12.75" x14ac:dyDescent="0.25">
      <c r="A750" s="249"/>
      <c r="B750" s="246"/>
      <c r="C750" s="105" t="s">
        <v>1134</v>
      </c>
      <c r="D750" s="156" t="s">
        <v>1135</v>
      </c>
      <c r="E750" s="142" t="s">
        <v>2767</v>
      </c>
    </row>
    <row r="751" spans="1:5" s="84" customFormat="1" ht="12.75" x14ac:dyDescent="0.25">
      <c r="A751" s="249"/>
      <c r="B751" s="246"/>
      <c r="C751" s="105" t="s">
        <v>1136</v>
      </c>
      <c r="D751" s="156" t="s">
        <v>1137</v>
      </c>
      <c r="E751" s="142" t="s">
        <v>2767</v>
      </c>
    </row>
    <row r="752" spans="1:5" s="84" customFormat="1" ht="12.75" x14ac:dyDescent="0.25">
      <c r="A752" s="249"/>
      <c r="B752" s="246"/>
      <c r="C752" s="105" t="s">
        <v>1138</v>
      </c>
      <c r="D752" s="156" t="s">
        <v>1139</v>
      </c>
      <c r="E752" s="142" t="s">
        <v>2767</v>
      </c>
    </row>
    <row r="753" spans="1:8" s="84" customFormat="1" ht="12.75" x14ac:dyDescent="0.25">
      <c r="A753" s="249"/>
      <c r="B753" s="246"/>
      <c r="C753" s="105" t="s">
        <v>1140</v>
      </c>
      <c r="D753" s="156" t="s">
        <v>1141</v>
      </c>
      <c r="E753" s="142" t="s">
        <v>2767</v>
      </c>
    </row>
    <row r="754" spans="1:8" s="84" customFormat="1" ht="12.75" x14ac:dyDescent="0.25">
      <c r="A754" s="249"/>
      <c r="B754" s="246"/>
      <c r="C754" s="105" t="s">
        <v>1142</v>
      </c>
      <c r="D754" s="156" t="s">
        <v>1143</v>
      </c>
      <c r="E754" s="142" t="s">
        <v>2767</v>
      </c>
    </row>
    <row r="755" spans="1:8" s="84" customFormat="1" ht="12.75" x14ac:dyDescent="0.25">
      <c r="A755" s="249"/>
      <c r="B755" s="246"/>
      <c r="C755" s="105" t="s">
        <v>1144</v>
      </c>
      <c r="D755" s="156" t="s">
        <v>1145</v>
      </c>
      <c r="E755" s="142" t="s">
        <v>2767</v>
      </c>
    </row>
    <row r="756" spans="1:8" s="84" customFormat="1" ht="12.75" x14ac:dyDescent="0.25">
      <c r="A756" s="249"/>
      <c r="B756" s="246"/>
      <c r="C756" s="105" t="s">
        <v>1146</v>
      </c>
      <c r="D756" s="156" t="s">
        <v>1147</v>
      </c>
      <c r="E756" s="142" t="s">
        <v>2767</v>
      </c>
    </row>
    <row r="757" spans="1:8" ht="12.75" x14ac:dyDescent="0.2">
      <c r="A757" s="249"/>
      <c r="B757" s="246"/>
      <c r="C757" s="105" t="s">
        <v>1148</v>
      </c>
      <c r="D757" s="156" t="s">
        <v>1149</v>
      </c>
      <c r="E757" s="142" t="s">
        <v>2767</v>
      </c>
      <c r="F757" s="84"/>
      <c r="G757" s="84"/>
      <c r="H757" s="10"/>
    </row>
    <row r="758" spans="1:8" ht="12.75" x14ac:dyDescent="0.2">
      <c r="A758" s="249"/>
      <c r="B758" s="246"/>
      <c r="C758" s="105" t="s">
        <v>1150</v>
      </c>
      <c r="D758" s="156" t="s">
        <v>1151</v>
      </c>
      <c r="E758" s="142"/>
      <c r="F758" s="84"/>
      <c r="G758" s="84"/>
      <c r="H758" s="10"/>
    </row>
    <row r="759" spans="1:8" ht="12.75" x14ac:dyDescent="0.2">
      <c r="A759" s="248" t="s">
        <v>1534</v>
      </c>
      <c r="B759" s="244" t="s">
        <v>1437</v>
      </c>
      <c r="C759" s="105" t="s">
        <v>1152</v>
      </c>
      <c r="D759" s="156" t="s">
        <v>1153</v>
      </c>
      <c r="E759" s="142" t="s">
        <v>2054</v>
      </c>
      <c r="F759" s="84"/>
      <c r="G759" s="84"/>
      <c r="H759" s="10"/>
    </row>
    <row r="760" spans="1:8" ht="12.75" x14ac:dyDescent="0.2">
      <c r="A760" s="249"/>
      <c r="B760" s="246"/>
      <c r="C760" s="105" t="s">
        <v>1154</v>
      </c>
      <c r="D760" s="156" t="s">
        <v>1155</v>
      </c>
      <c r="E760" s="142" t="s">
        <v>2054</v>
      </c>
      <c r="F760" s="84"/>
      <c r="G760" s="84"/>
      <c r="H760" s="10"/>
    </row>
    <row r="761" spans="1:8" ht="12.75" x14ac:dyDescent="0.2">
      <c r="A761" s="249"/>
      <c r="B761" s="246"/>
      <c r="C761" s="105" t="s">
        <v>1156</v>
      </c>
      <c r="D761" s="156" t="s">
        <v>1157</v>
      </c>
      <c r="E761" s="142" t="s">
        <v>2767</v>
      </c>
      <c r="F761" s="84"/>
      <c r="G761" s="84"/>
      <c r="H761" s="10"/>
    </row>
    <row r="762" spans="1:8" ht="12.75" x14ac:dyDescent="0.2">
      <c r="A762" s="249"/>
      <c r="B762" s="246"/>
      <c r="C762" s="105" t="s">
        <v>1158</v>
      </c>
      <c r="D762" s="156" t="s">
        <v>1159</v>
      </c>
      <c r="E762" s="142" t="s">
        <v>2767</v>
      </c>
      <c r="F762" s="84"/>
      <c r="G762" s="84"/>
      <c r="H762" s="10"/>
    </row>
    <row r="763" spans="1:8" ht="12.75" x14ac:dyDescent="0.2">
      <c r="A763" s="249"/>
      <c r="B763" s="246"/>
      <c r="C763" s="105" t="s">
        <v>1160</v>
      </c>
      <c r="D763" s="156" t="s">
        <v>1161</v>
      </c>
      <c r="E763" s="142" t="s">
        <v>2767</v>
      </c>
      <c r="F763" s="84"/>
      <c r="G763" s="84"/>
      <c r="H763" s="10"/>
    </row>
    <row r="764" spans="1:8" ht="12.75" x14ac:dyDescent="0.2">
      <c r="A764" s="249"/>
      <c r="B764" s="246"/>
      <c r="C764" s="105" t="s">
        <v>1162</v>
      </c>
      <c r="D764" s="156" t="s">
        <v>1163</v>
      </c>
      <c r="E764" s="142" t="s">
        <v>2767</v>
      </c>
      <c r="F764" s="84"/>
      <c r="G764" s="84"/>
      <c r="H764" s="10"/>
    </row>
    <row r="765" spans="1:8" ht="12.75" x14ac:dyDescent="0.2">
      <c r="A765" s="249"/>
      <c r="B765" s="246"/>
      <c r="C765" s="105" t="s">
        <v>1164</v>
      </c>
      <c r="D765" s="156" t="s">
        <v>1165</v>
      </c>
      <c r="E765" s="142" t="s">
        <v>2767</v>
      </c>
      <c r="F765" s="84"/>
      <c r="G765" s="84"/>
      <c r="H765" s="10"/>
    </row>
    <row r="766" spans="1:8" ht="12.75" x14ac:dyDescent="0.2">
      <c r="A766" s="249"/>
      <c r="B766" s="246"/>
      <c r="C766" s="105" t="s">
        <v>1166</v>
      </c>
      <c r="D766" s="156" t="s">
        <v>1167</v>
      </c>
      <c r="E766" s="142" t="s">
        <v>2767</v>
      </c>
      <c r="F766" s="84"/>
      <c r="G766" s="84"/>
      <c r="H766" s="10"/>
    </row>
    <row r="767" spans="1:8" ht="12.75" x14ac:dyDescent="0.2">
      <c r="A767" s="249"/>
      <c r="B767" s="246"/>
      <c r="C767" s="105" t="s">
        <v>1168</v>
      </c>
      <c r="D767" s="156" t="s">
        <v>1169</v>
      </c>
      <c r="E767" s="142"/>
      <c r="F767" s="84"/>
      <c r="G767" s="84"/>
      <c r="H767" s="10"/>
    </row>
    <row r="768" spans="1:8" ht="12.75" x14ac:dyDescent="0.2">
      <c r="A768" s="248" t="s">
        <v>1535</v>
      </c>
      <c r="B768" s="244" t="s">
        <v>1438</v>
      </c>
      <c r="C768" s="105" t="s">
        <v>1170</v>
      </c>
      <c r="D768" s="156" t="s">
        <v>1171</v>
      </c>
      <c r="E768" s="142" t="s">
        <v>2054</v>
      </c>
      <c r="F768" s="84"/>
      <c r="G768" s="84"/>
      <c r="H768" s="10"/>
    </row>
    <row r="769" spans="1:8" ht="12.75" x14ac:dyDescent="0.2">
      <c r="A769" s="249"/>
      <c r="B769" s="246"/>
      <c r="C769" s="105" t="s">
        <v>1172</v>
      </c>
      <c r="D769" s="156" t="s">
        <v>1173</v>
      </c>
      <c r="E769" s="142" t="s">
        <v>2054</v>
      </c>
      <c r="F769" s="84"/>
      <c r="G769" s="84"/>
      <c r="H769" s="10"/>
    </row>
    <row r="770" spans="1:8" ht="12.75" x14ac:dyDescent="0.2">
      <c r="A770" s="249"/>
      <c r="B770" s="246"/>
      <c r="C770" s="105" t="s">
        <v>1174</v>
      </c>
      <c r="D770" s="156" t="s">
        <v>1175</v>
      </c>
      <c r="E770" s="142" t="s">
        <v>2767</v>
      </c>
      <c r="F770" s="84"/>
      <c r="G770" s="84"/>
      <c r="H770" s="10"/>
    </row>
    <row r="771" spans="1:8" ht="12.75" x14ac:dyDescent="0.2">
      <c r="A771" s="249"/>
      <c r="B771" s="246"/>
      <c r="C771" s="105" t="s">
        <v>1176</v>
      </c>
      <c r="D771" s="156" t="s">
        <v>1177</v>
      </c>
      <c r="E771" s="142" t="s">
        <v>2767</v>
      </c>
      <c r="F771" s="84"/>
      <c r="G771" s="84"/>
      <c r="H771" s="10"/>
    </row>
    <row r="772" spans="1:8" ht="12.75" x14ac:dyDescent="0.2">
      <c r="A772" s="249"/>
      <c r="B772" s="246"/>
      <c r="C772" s="105" t="s">
        <v>1178</v>
      </c>
      <c r="D772" s="156" t="s">
        <v>1179</v>
      </c>
      <c r="E772" s="142" t="s">
        <v>2767</v>
      </c>
      <c r="F772" s="84"/>
      <c r="G772" s="84"/>
      <c r="H772" s="10"/>
    </row>
    <row r="773" spans="1:8" ht="12.75" x14ac:dyDescent="0.2">
      <c r="A773" s="249"/>
      <c r="B773" s="246"/>
      <c r="C773" s="105" t="s">
        <v>1180</v>
      </c>
      <c r="D773" s="156" t="s">
        <v>1181</v>
      </c>
      <c r="E773" s="142" t="s">
        <v>2767</v>
      </c>
      <c r="F773" s="84"/>
      <c r="G773" s="84"/>
      <c r="H773" s="10"/>
    </row>
    <row r="774" spans="1:8" ht="12.75" x14ac:dyDescent="0.2">
      <c r="A774" s="249"/>
      <c r="B774" s="246"/>
      <c r="C774" s="105" t="s">
        <v>1182</v>
      </c>
      <c r="D774" s="156" t="s">
        <v>1183</v>
      </c>
      <c r="E774" s="142" t="s">
        <v>2767</v>
      </c>
      <c r="F774" s="84"/>
      <c r="G774" s="84"/>
      <c r="H774" s="10"/>
    </row>
    <row r="775" spans="1:8" ht="12.75" x14ac:dyDescent="0.2">
      <c r="A775" s="249"/>
      <c r="B775" s="246"/>
      <c r="C775" s="105" t="s">
        <v>1184</v>
      </c>
      <c r="D775" s="156" t="s">
        <v>1185</v>
      </c>
      <c r="E775" s="142" t="s">
        <v>2767</v>
      </c>
      <c r="F775" s="84"/>
      <c r="G775" s="84"/>
      <c r="H775" s="10"/>
    </row>
    <row r="776" spans="1:8" ht="12.75" x14ac:dyDescent="0.2">
      <c r="A776" s="249"/>
      <c r="B776" s="246"/>
      <c r="C776" s="105" t="s">
        <v>1186</v>
      </c>
      <c r="D776" s="156" t="s">
        <v>1187</v>
      </c>
      <c r="E776" s="142" t="s">
        <v>2767</v>
      </c>
      <c r="F776" s="84"/>
      <c r="G776" s="84"/>
      <c r="H776" s="10"/>
    </row>
    <row r="777" spans="1:8" ht="12.75" x14ac:dyDescent="0.2">
      <c r="A777" s="249"/>
      <c r="B777" s="246"/>
      <c r="C777" s="105" t="s">
        <v>1188</v>
      </c>
      <c r="D777" s="156" t="s">
        <v>1189</v>
      </c>
      <c r="E777" s="142" t="s">
        <v>2767</v>
      </c>
      <c r="F777" s="84"/>
      <c r="G777" s="84"/>
      <c r="H777" s="10"/>
    </row>
    <row r="778" spans="1:8" ht="12.75" x14ac:dyDescent="0.2">
      <c r="A778" s="249"/>
      <c r="B778" s="246"/>
      <c r="C778" s="105" t="s">
        <v>1190</v>
      </c>
      <c r="D778" s="156" t="s">
        <v>1191</v>
      </c>
      <c r="E778" s="142" t="s">
        <v>2767</v>
      </c>
      <c r="F778" s="84"/>
      <c r="G778" s="84"/>
      <c r="H778" s="10"/>
    </row>
    <row r="779" spans="1:8" ht="12.75" x14ac:dyDescent="0.2">
      <c r="A779" s="249"/>
      <c r="B779" s="246"/>
      <c r="C779" s="105" t="s">
        <v>1192</v>
      </c>
      <c r="D779" s="156" t="s">
        <v>1193</v>
      </c>
      <c r="E779" s="142" t="s">
        <v>2767</v>
      </c>
      <c r="F779" s="84"/>
      <c r="G779" s="84"/>
      <c r="H779" s="10"/>
    </row>
    <row r="780" spans="1:8" ht="12.75" x14ac:dyDescent="0.2">
      <c r="A780" s="249"/>
      <c r="B780" s="246"/>
      <c r="C780" s="105" t="s">
        <v>1194</v>
      </c>
      <c r="D780" s="156" t="s">
        <v>1195</v>
      </c>
      <c r="E780" s="142" t="s">
        <v>2767</v>
      </c>
      <c r="F780" s="84"/>
      <c r="G780" s="84"/>
      <c r="H780" s="10"/>
    </row>
    <row r="781" spans="1:8" ht="12.75" x14ac:dyDescent="0.2">
      <c r="A781" s="249"/>
      <c r="B781" s="246"/>
      <c r="C781" s="105" t="s">
        <v>1196</v>
      </c>
      <c r="D781" s="156" t="s">
        <v>1197</v>
      </c>
      <c r="E781" s="142" t="s">
        <v>2767</v>
      </c>
      <c r="F781" s="84"/>
      <c r="G781" s="84"/>
      <c r="H781" s="10"/>
    </row>
    <row r="782" spans="1:8" ht="12.75" x14ac:dyDescent="0.2">
      <c r="A782" s="249"/>
      <c r="B782" s="246"/>
      <c r="C782" s="105" t="s">
        <v>1198</v>
      </c>
      <c r="D782" s="156" t="s">
        <v>1199</v>
      </c>
      <c r="E782" s="142" t="s">
        <v>2767</v>
      </c>
      <c r="F782" s="84"/>
      <c r="G782" s="84"/>
      <c r="H782" s="10"/>
    </row>
    <row r="783" spans="1:8" ht="12.75" x14ac:dyDescent="0.2">
      <c r="A783" s="249"/>
      <c r="B783" s="246"/>
      <c r="C783" s="105" t="s">
        <v>1200</v>
      </c>
      <c r="D783" s="156" t="s">
        <v>1201</v>
      </c>
      <c r="E783" s="142" t="s">
        <v>2767</v>
      </c>
      <c r="F783" s="84"/>
      <c r="G783" s="84"/>
      <c r="H783" s="10"/>
    </row>
    <row r="784" spans="1:8" ht="12.75" x14ac:dyDescent="0.2">
      <c r="A784" s="249"/>
      <c r="B784" s="246"/>
      <c r="C784" s="105" t="s">
        <v>1202</v>
      </c>
      <c r="D784" s="156" t="s">
        <v>1203</v>
      </c>
      <c r="E784" s="142"/>
      <c r="F784" s="84"/>
      <c r="G784" s="84"/>
      <c r="H784" s="10"/>
    </row>
    <row r="785" spans="1:8" ht="12.75" x14ac:dyDescent="0.2">
      <c r="A785" s="248" t="s">
        <v>1536</v>
      </c>
      <c r="B785" s="244" t="s">
        <v>1439</v>
      </c>
      <c r="C785" s="105" t="s">
        <v>1204</v>
      </c>
      <c r="D785" s="156" t="s">
        <v>1205</v>
      </c>
      <c r="E785" s="142" t="s">
        <v>2054</v>
      </c>
      <c r="F785" s="84"/>
      <c r="G785" s="84"/>
      <c r="H785" s="10"/>
    </row>
    <row r="786" spans="1:8" ht="12.75" x14ac:dyDescent="0.2">
      <c r="A786" s="249"/>
      <c r="B786" s="246"/>
      <c r="C786" s="105" t="s">
        <v>1206</v>
      </c>
      <c r="D786" s="156" t="s">
        <v>1207</v>
      </c>
      <c r="E786" s="142" t="s">
        <v>2054</v>
      </c>
      <c r="F786" s="84"/>
      <c r="G786" s="84"/>
      <c r="H786" s="10"/>
    </row>
    <row r="787" spans="1:8" ht="12.75" x14ac:dyDescent="0.2">
      <c r="A787" s="249"/>
      <c r="B787" s="246"/>
      <c r="C787" s="105" t="s">
        <v>1208</v>
      </c>
      <c r="D787" s="156" t="s">
        <v>1209</v>
      </c>
      <c r="E787" s="142" t="s">
        <v>2767</v>
      </c>
      <c r="F787" s="84"/>
      <c r="G787" s="84"/>
      <c r="H787" s="10"/>
    </row>
    <row r="788" spans="1:8" ht="12.75" x14ac:dyDescent="0.2">
      <c r="A788" s="249"/>
      <c r="B788" s="246"/>
      <c r="C788" s="105" t="s">
        <v>1210</v>
      </c>
      <c r="D788" s="156" t="s">
        <v>1211</v>
      </c>
      <c r="E788" s="142" t="s">
        <v>2767</v>
      </c>
      <c r="F788" s="84"/>
      <c r="G788" s="84"/>
      <c r="H788" s="10"/>
    </row>
    <row r="789" spans="1:8" ht="12.75" x14ac:dyDescent="0.2">
      <c r="A789" s="249"/>
      <c r="B789" s="246"/>
      <c r="C789" s="105" t="s">
        <v>1212</v>
      </c>
      <c r="D789" s="156" t="s">
        <v>1213</v>
      </c>
      <c r="E789" s="142" t="s">
        <v>2767</v>
      </c>
      <c r="F789" s="84"/>
      <c r="G789" s="84"/>
      <c r="H789" s="10"/>
    </row>
    <row r="790" spans="1:8" ht="12.75" x14ac:dyDescent="0.2">
      <c r="A790" s="249"/>
      <c r="B790" s="246"/>
      <c r="C790" s="105" t="s">
        <v>1214</v>
      </c>
      <c r="D790" s="156" t="s">
        <v>1215</v>
      </c>
      <c r="E790" s="142" t="s">
        <v>2767</v>
      </c>
      <c r="F790" s="84"/>
      <c r="G790" s="84"/>
      <c r="H790" s="10"/>
    </row>
    <row r="791" spans="1:8" ht="12.75" x14ac:dyDescent="0.2">
      <c r="A791" s="249"/>
      <c r="B791" s="246"/>
      <c r="C791" s="105" t="s">
        <v>1216</v>
      </c>
      <c r="D791" s="156" t="s">
        <v>1217</v>
      </c>
      <c r="E791" s="142" t="s">
        <v>2767</v>
      </c>
      <c r="F791" s="84"/>
      <c r="G791" s="84"/>
      <c r="H791" s="10"/>
    </row>
    <row r="792" spans="1:8" ht="12.75" x14ac:dyDescent="0.2">
      <c r="A792" s="249"/>
      <c r="B792" s="246"/>
      <c r="C792" s="105" t="s">
        <v>1218</v>
      </c>
      <c r="D792" s="156" t="s">
        <v>1219</v>
      </c>
      <c r="E792" s="142" t="s">
        <v>2767</v>
      </c>
      <c r="F792" s="84"/>
      <c r="G792" s="84"/>
      <c r="H792" s="10"/>
    </row>
    <row r="793" spans="1:8" ht="12.75" x14ac:dyDescent="0.2">
      <c r="A793" s="249"/>
      <c r="B793" s="246"/>
      <c r="C793" s="105" t="s">
        <v>1220</v>
      </c>
      <c r="D793" s="156" t="s">
        <v>1221</v>
      </c>
      <c r="E793" s="142" t="s">
        <v>2767</v>
      </c>
      <c r="F793" s="84"/>
      <c r="G793" s="84"/>
      <c r="H793" s="10"/>
    </row>
    <row r="794" spans="1:8" ht="12.75" x14ac:dyDescent="0.2">
      <c r="A794" s="249"/>
      <c r="B794" s="246"/>
      <c r="C794" s="105" t="s">
        <v>1222</v>
      </c>
      <c r="D794" s="156" t="s">
        <v>1223</v>
      </c>
      <c r="E794" s="142" t="s">
        <v>2767</v>
      </c>
      <c r="F794" s="84"/>
      <c r="G794" s="84"/>
      <c r="H794" s="10"/>
    </row>
    <row r="795" spans="1:8" ht="12.75" x14ac:dyDescent="0.2">
      <c r="A795" s="249"/>
      <c r="B795" s="246"/>
      <c r="C795" s="105" t="s">
        <v>1224</v>
      </c>
      <c r="D795" s="156" t="s">
        <v>1225</v>
      </c>
      <c r="E795" s="142" t="s">
        <v>2767</v>
      </c>
      <c r="F795" s="84"/>
      <c r="G795" s="84"/>
      <c r="H795" s="10"/>
    </row>
    <row r="796" spans="1:8" ht="12.75" x14ac:dyDescent="0.2">
      <c r="A796" s="249"/>
      <c r="B796" s="246"/>
      <c r="C796" s="105" t="s">
        <v>1226</v>
      </c>
      <c r="D796" s="156" t="s">
        <v>1227</v>
      </c>
      <c r="E796" s="142" t="s">
        <v>2767</v>
      </c>
      <c r="F796" s="84"/>
      <c r="G796" s="84"/>
      <c r="H796" s="10"/>
    </row>
    <row r="797" spans="1:8" ht="12.75" x14ac:dyDescent="0.2">
      <c r="A797" s="249"/>
      <c r="B797" s="246"/>
      <c r="C797" s="105" t="s">
        <v>1228</v>
      </c>
      <c r="D797" s="156" t="s">
        <v>1229</v>
      </c>
      <c r="E797" s="142"/>
      <c r="F797" s="84"/>
      <c r="G797" s="84"/>
      <c r="H797" s="10"/>
    </row>
    <row r="798" spans="1:8" ht="12.75" x14ac:dyDescent="0.2">
      <c r="A798" s="248" t="s">
        <v>1537</v>
      </c>
      <c r="B798" s="244" t="s">
        <v>1440</v>
      </c>
      <c r="C798" s="105" t="s">
        <v>1441</v>
      </c>
      <c r="D798" s="156" t="s">
        <v>1442</v>
      </c>
      <c r="E798" s="142" t="s">
        <v>2767</v>
      </c>
      <c r="F798" s="84"/>
      <c r="G798" s="84"/>
      <c r="H798" s="10"/>
    </row>
    <row r="799" spans="1:8" ht="12.75" x14ac:dyDescent="0.2">
      <c r="A799" s="249"/>
      <c r="B799" s="246"/>
      <c r="C799" s="105" t="s">
        <v>1443</v>
      </c>
      <c r="D799" s="156" t="s">
        <v>1444</v>
      </c>
      <c r="E799" s="142" t="s">
        <v>2767</v>
      </c>
      <c r="F799" s="84"/>
      <c r="G799" s="84"/>
      <c r="H799" s="10"/>
    </row>
    <row r="800" spans="1:8" ht="12.75" x14ac:dyDescent="0.2">
      <c r="A800" s="249"/>
      <c r="B800" s="246"/>
      <c r="C800" s="105" t="s">
        <v>1445</v>
      </c>
      <c r="D800" s="156" t="s">
        <v>1446</v>
      </c>
      <c r="E800" s="142" t="s">
        <v>2767</v>
      </c>
      <c r="F800" s="84"/>
      <c r="G800" s="84"/>
      <c r="H800" s="10"/>
    </row>
    <row r="801" spans="1:8" ht="12.75" x14ac:dyDescent="0.2">
      <c r="A801" s="249"/>
      <c r="B801" s="246"/>
      <c r="C801" s="105" t="s">
        <v>1447</v>
      </c>
      <c r="D801" s="156" t="s">
        <v>1448</v>
      </c>
      <c r="E801" s="142" t="s">
        <v>2767</v>
      </c>
      <c r="F801" s="84"/>
      <c r="G801" s="84"/>
      <c r="H801" s="10"/>
    </row>
    <row r="802" spans="1:8" ht="12.75" x14ac:dyDescent="0.2">
      <c r="A802" s="249"/>
      <c r="B802" s="246"/>
      <c r="C802" s="105" t="s">
        <v>1449</v>
      </c>
      <c r="D802" s="156" t="s">
        <v>1450</v>
      </c>
      <c r="E802" s="142" t="s">
        <v>2767</v>
      </c>
      <c r="F802" s="84"/>
      <c r="G802" s="84"/>
      <c r="H802" s="10"/>
    </row>
    <row r="803" spans="1:8" ht="12.75" x14ac:dyDescent="0.2">
      <c r="A803" s="249"/>
      <c r="B803" s="246"/>
      <c r="C803" s="105" t="s">
        <v>1451</v>
      </c>
      <c r="D803" s="156" t="s">
        <v>1452</v>
      </c>
      <c r="E803" s="142" t="s">
        <v>2767</v>
      </c>
      <c r="F803" s="84"/>
      <c r="G803" s="84"/>
      <c r="H803" s="10"/>
    </row>
    <row r="804" spans="1:8" ht="12.75" x14ac:dyDescent="0.2">
      <c r="A804" s="249"/>
      <c r="B804" s="246"/>
      <c r="C804" s="105" t="s">
        <v>1453</v>
      </c>
      <c r="D804" s="156" t="s">
        <v>1454</v>
      </c>
      <c r="E804" s="142" t="s">
        <v>2767</v>
      </c>
      <c r="F804" s="84"/>
      <c r="G804" s="84"/>
      <c r="H804" s="10"/>
    </row>
    <row r="805" spans="1:8" ht="12.75" x14ac:dyDescent="0.2">
      <c r="A805" s="249"/>
      <c r="B805" s="246"/>
      <c r="C805" s="105" t="s">
        <v>1455</v>
      </c>
      <c r="D805" s="156" t="s">
        <v>1456</v>
      </c>
      <c r="E805" s="142" t="s">
        <v>2767</v>
      </c>
      <c r="F805" s="84"/>
      <c r="G805" s="84"/>
      <c r="H805" s="10"/>
    </row>
    <row r="806" spans="1:8" ht="12.75" x14ac:dyDescent="0.2">
      <c r="A806" s="249"/>
      <c r="B806" s="246"/>
      <c r="C806" s="105" t="s">
        <v>1457</v>
      </c>
      <c r="D806" s="156" t="s">
        <v>1458</v>
      </c>
      <c r="E806" s="142" t="s">
        <v>2767</v>
      </c>
      <c r="F806" s="84"/>
      <c r="G806" s="84"/>
      <c r="H806" s="10"/>
    </row>
    <row r="807" spans="1:8" ht="12.75" x14ac:dyDescent="0.2">
      <c r="A807" s="249"/>
      <c r="B807" s="246"/>
      <c r="C807" s="105" t="s">
        <v>1459</v>
      </c>
      <c r="D807" s="156" t="s">
        <v>1460</v>
      </c>
      <c r="E807" s="142" t="s">
        <v>2767</v>
      </c>
      <c r="F807" s="84"/>
      <c r="G807" s="84"/>
      <c r="H807" s="10"/>
    </row>
    <row r="808" spans="1:8" ht="12.75" x14ac:dyDescent="0.2">
      <c r="A808" s="249"/>
      <c r="B808" s="246"/>
      <c r="C808" s="105" t="s">
        <v>1461</v>
      </c>
      <c r="D808" s="156" t="s">
        <v>1462</v>
      </c>
      <c r="E808" s="142" t="s">
        <v>2767</v>
      </c>
      <c r="F808" s="84"/>
      <c r="G808" s="84"/>
      <c r="H808" s="10"/>
    </row>
    <row r="809" spans="1:8" ht="12.75" x14ac:dyDescent="0.2">
      <c r="A809" s="249"/>
      <c r="B809" s="246"/>
      <c r="C809" s="105" t="s">
        <v>1463</v>
      </c>
      <c r="D809" s="156" t="s">
        <v>1464</v>
      </c>
      <c r="E809" s="142" t="s">
        <v>2767</v>
      </c>
      <c r="F809" s="84"/>
      <c r="G809" s="84"/>
      <c r="H809" s="10"/>
    </row>
    <row r="810" spans="1:8" ht="12.75" x14ac:dyDescent="0.2">
      <c r="A810" s="249"/>
      <c r="B810" s="246"/>
      <c r="C810" s="105" t="s">
        <v>1465</v>
      </c>
      <c r="D810" s="156" t="s">
        <v>1466</v>
      </c>
      <c r="E810" s="142" t="s">
        <v>2767</v>
      </c>
      <c r="F810" s="84"/>
      <c r="G810" s="84"/>
      <c r="H810" s="10"/>
    </row>
    <row r="811" spans="1:8" ht="12.75" x14ac:dyDescent="0.2">
      <c r="A811" s="249"/>
      <c r="B811" s="246"/>
      <c r="C811" s="105" t="s">
        <v>1467</v>
      </c>
      <c r="D811" s="156" t="s">
        <v>1468</v>
      </c>
      <c r="E811" s="142" t="s">
        <v>2767</v>
      </c>
      <c r="F811" s="84"/>
      <c r="G811" s="84"/>
      <c r="H811" s="10"/>
    </row>
    <row r="812" spans="1:8" ht="12.75" x14ac:dyDescent="0.2">
      <c r="A812" s="249"/>
      <c r="B812" s="246"/>
      <c r="C812" s="105" t="s">
        <v>1469</v>
      </c>
      <c r="D812" s="156" t="s">
        <v>1470</v>
      </c>
      <c r="E812" s="142" t="s">
        <v>2767</v>
      </c>
      <c r="F812" s="84"/>
      <c r="G812" s="84"/>
      <c r="H812" s="10"/>
    </row>
    <row r="813" spans="1:8" ht="12.75" x14ac:dyDescent="0.2">
      <c r="A813" s="249"/>
      <c r="B813" s="246"/>
      <c r="C813" s="105" t="s">
        <v>1471</v>
      </c>
      <c r="D813" s="156" t="s">
        <v>1472</v>
      </c>
      <c r="E813" s="142" t="s">
        <v>2767</v>
      </c>
      <c r="F813" s="84"/>
      <c r="G813" s="84"/>
      <c r="H813" s="10"/>
    </row>
    <row r="814" spans="1:8" ht="12.75" x14ac:dyDescent="0.2">
      <c r="A814" s="249"/>
      <c r="B814" s="246"/>
      <c r="C814" s="105" t="s">
        <v>1473</v>
      </c>
      <c r="D814" s="156" t="s">
        <v>1474</v>
      </c>
      <c r="E814" s="142" t="s">
        <v>2767</v>
      </c>
      <c r="F814" s="84"/>
      <c r="G814" s="84"/>
      <c r="H814" s="10"/>
    </row>
    <row r="815" spans="1:8" ht="12.75" x14ac:dyDescent="0.2">
      <c r="A815" s="249"/>
      <c r="B815" s="246"/>
      <c r="C815" s="105" t="s">
        <v>1475</v>
      </c>
      <c r="D815" s="156" t="s">
        <v>1476</v>
      </c>
      <c r="E815" s="142" t="s">
        <v>2767</v>
      </c>
      <c r="F815" s="84"/>
      <c r="G815" s="84"/>
      <c r="H815" s="10"/>
    </row>
    <row r="816" spans="1:8" ht="12.75" x14ac:dyDescent="0.2">
      <c r="A816" s="249"/>
      <c r="B816" s="246"/>
      <c r="C816" s="105" t="s">
        <v>1477</v>
      </c>
      <c r="D816" s="156" t="s">
        <v>1478</v>
      </c>
      <c r="E816" s="142" t="s">
        <v>2767</v>
      </c>
      <c r="F816" s="84"/>
      <c r="G816" s="84"/>
      <c r="H816" s="10"/>
    </row>
    <row r="817" spans="1:8" ht="12.75" x14ac:dyDescent="0.2">
      <c r="A817" s="249"/>
      <c r="B817" s="246"/>
      <c r="C817" s="105" t="s">
        <v>1479</v>
      </c>
      <c r="D817" s="156" t="s">
        <v>1480</v>
      </c>
      <c r="E817" s="142"/>
      <c r="F817" s="84"/>
      <c r="G817" s="84"/>
      <c r="H817" s="10"/>
    </row>
    <row r="818" spans="1:8" ht="12.75" x14ac:dyDescent="0.2">
      <c r="A818" s="248" t="s">
        <v>1538</v>
      </c>
      <c r="B818" s="244" t="s">
        <v>1481</v>
      </c>
      <c r="C818" s="105" t="s">
        <v>1230</v>
      </c>
      <c r="D818" s="156" t="s">
        <v>1231</v>
      </c>
      <c r="E818" s="142" t="s">
        <v>2054</v>
      </c>
      <c r="F818" s="84"/>
      <c r="G818" s="84"/>
      <c r="H818" s="10"/>
    </row>
    <row r="819" spans="1:8" ht="12.75" x14ac:dyDescent="0.2">
      <c r="A819" s="248"/>
      <c r="B819" s="244"/>
      <c r="C819" s="105" t="s">
        <v>1232</v>
      </c>
      <c r="D819" s="156" t="s">
        <v>1233</v>
      </c>
      <c r="E819" s="142" t="s">
        <v>2054</v>
      </c>
      <c r="F819" s="84"/>
      <c r="G819" s="84"/>
      <c r="H819" s="10"/>
    </row>
    <row r="820" spans="1:8" ht="12.75" x14ac:dyDescent="0.2">
      <c r="A820" s="248"/>
      <c r="B820" s="244"/>
      <c r="C820" s="105" t="s">
        <v>1234</v>
      </c>
      <c r="D820" s="156" t="s">
        <v>1235</v>
      </c>
      <c r="E820" s="142" t="s">
        <v>2054</v>
      </c>
      <c r="F820" s="84"/>
      <c r="G820" s="84"/>
      <c r="H820" s="10"/>
    </row>
    <row r="821" spans="1:8" ht="12.75" x14ac:dyDescent="0.2">
      <c r="A821" s="248"/>
      <c r="B821" s="244"/>
      <c r="C821" s="105" t="s">
        <v>1236</v>
      </c>
      <c r="D821" s="156" t="s">
        <v>1237</v>
      </c>
      <c r="E821" s="142"/>
      <c r="F821" s="84"/>
      <c r="G821" s="84"/>
      <c r="H821" s="10"/>
    </row>
    <row r="822" spans="1:8" ht="12.75" x14ac:dyDescent="0.2">
      <c r="A822" s="248"/>
      <c r="B822" s="244"/>
      <c r="C822" s="105" t="s">
        <v>1238</v>
      </c>
      <c r="D822" s="156" t="s">
        <v>1239</v>
      </c>
      <c r="E822" s="142"/>
      <c r="F822" s="84"/>
      <c r="G822" s="84"/>
      <c r="H822" s="10"/>
    </row>
    <row r="823" spans="1:8" ht="12.75" x14ac:dyDescent="0.2">
      <c r="A823" s="248"/>
      <c r="B823" s="244"/>
      <c r="C823" s="105" t="s">
        <v>1240</v>
      </c>
      <c r="D823" s="156" t="s">
        <v>1241</v>
      </c>
      <c r="E823" s="142"/>
      <c r="F823" s="84"/>
      <c r="G823" s="84"/>
      <c r="H823" s="10"/>
    </row>
    <row r="824" spans="1:8" ht="12.75" x14ac:dyDescent="0.2">
      <c r="A824" s="248"/>
      <c r="B824" s="244"/>
      <c r="C824" s="105" t="s">
        <v>1242</v>
      </c>
      <c r="D824" s="156" t="s">
        <v>1243</v>
      </c>
      <c r="E824" s="142"/>
      <c r="F824" s="84"/>
      <c r="G824" s="84"/>
      <c r="H824" s="10"/>
    </row>
    <row r="825" spans="1:8" ht="12.75" x14ac:dyDescent="0.2">
      <c r="A825" s="248"/>
      <c r="B825" s="244"/>
      <c r="C825" s="105" t="s">
        <v>1244</v>
      </c>
      <c r="D825" s="156" t="s">
        <v>1245</v>
      </c>
      <c r="E825" s="142"/>
      <c r="F825" s="84"/>
      <c r="G825" s="84"/>
      <c r="H825" s="10"/>
    </row>
    <row r="826" spans="1:8" ht="12.75" x14ac:dyDescent="0.2">
      <c r="A826" s="248"/>
      <c r="B826" s="244"/>
      <c r="C826" s="105" t="s">
        <v>1246</v>
      </c>
      <c r="D826" s="156" t="s">
        <v>1247</v>
      </c>
      <c r="E826" s="142"/>
      <c r="F826" s="84"/>
      <c r="G826" s="84"/>
      <c r="H826" s="10"/>
    </row>
    <row r="827" spans="1:8" ht="12.75" x14ac:dyDescent="0.2">
      <c r="A827" s="248"/>
      <c r="B827" s="244"/>
      <c r="C827" s="105" t="s">
        <v>1248</v>
      </c>
      <c r="D827" s="156" t="s">
        <v>1249</v>
      </c>
      <c r="E827" s="142"/>
      <c r="F827" s="84"/>
      <c r="G827" s="84"/>
      <c r="H827" s="10"/>
    </row>
    <row r="828" spans="1:8" ht="12.75" x14ac:dyDescent="0.2">
      <c r="A828" s="248"/>
      <c r="B828" s="244"/>
      <c r="C828" s="105" t="s">
        <v>1250</v>
      </c>
      <c r="D828" s="156" t="s">
        <v>1251</v>
      </c>
      <c r="E828" s="142"/>
      <c r="F828" s="84"/>
      <c r="G828" s="84"/>
      <c r="H828" s="10"/>
    </row>
    <row r="829" spans="1:8" ht="13.5" thickBot="1" x14ac:dyDescent="0.25">
      <c r="A829" s="255"/>
      <c r="B829" s="256"/>
      <c r="C829" s="123" t="s">
        <v>1252</v>
      </c>
      <c r="D829" s="161" t="s">
        <v>1253</v>
      </c>
      <c r="E829" s="143"/>
      <c r="F829" s="84"/>
      <c r="G829" s="84"/>
      <c r="H829" s="10"/>
    </row>
  </sheetData>
  <mergeCells count="101">
    <mergeCell ref="A3:D3"/>
    <mergeCell ref="A818:A829"/>
    <mergeCell ref="B818:B829"/>
    <mergeCell ref="A785:A797"/>
    <mergeCell ref="A798:A817"/>
    <mergeCell ref="A744:A758"/>
    <mergeCell ref="A759:A767"/>
    <mergeCell ref="A768:A784"/>
    <mergeCell ref="B798:B817"/>
    <mergeCell ref="B785:B797"/>
    <mergeCell ref="B768:B784"/>
    <mergeCell ref="B759:B767"/>
    <mergeCell ref="B744:B758"/>
    <mergeCell ref="A706:A727"/>
    <mergeCell ref="A728:A730"/>
    <mergeCell ref="A644:A660"/>
    <mergeCell ref="B644:B660"/>
    <mergeCell ref="A588:A599"/>
    <mergeCell ref="B588:B599"/>
    <mergeCell ref="A600:A627"/>
    <mergeCell ref="B600:B627"/>
    <mergeCell ref="A628:A643"/>
    <mergeCell ref="B628:B643"/>
    <mergeCell ref="A47:A75"/>
    <mergeCell ref="A141:A163"/>
    <mergeCell ref="A731:A743"/>
    <mergeCell ref="A661:A679"/>
    <mergeCell ref="A680:A698"/>
    <mergeCell ref="A699:A705"/>
    <mergeCell ref="A30:A46"/>
    <mergeCell ref="A7:A29"/>
    <mergeCell ref="A327:A338"/>
    <mergeCell ref="A545:A556"/>
    <mergeCell ref="A557:A567"/>
    <mergeCell ref="A295:A299"/>
    <mergeCell ref="A276:A294"/>
    <mergeCell ref="A398:A416"/>
    <mergeCell ref="A417:A433"/>
    <mergeCell ref="A339:A357"/>
    <mergeCell ref="A451:A466"/>
    <mergeCell ref="A164:A192"/>
    <mergeCell ref="A76:A97"/>
    <mergeCell ref="A98:A125"/>
    <mergeCell ref="A126:A140"/>
    <mergeCell ref="A256:A275"/>
    <mergeCell ref="A253:A255"/>
    <mergeCell ref="A236:A252"/>
    <mergeCell ref="A220:A235"/>
    <mergeCell ref="A193:A219"/>
    <mergeCell ref="A305:A319"/>
    <mergeCell ref="A300:A304"/>
    <mergeCell ref="A481:A498"/>
    <mergeCell ref="B358:B379"/>
    <mergeCell ref="B380:B397"/>
    <mergeCell ref="A358:A379"/>
    <mergeCell ref="A380:A397"/>
    <mergeCell ref="B451:B466"/>
    <mergeCell ref="B434:B450"/>
    <mergeCell ref="B417:B433"/>
    <mergeCell ref="B398:B416"/>
    <mergeCell ref="A467:A480"/>
    <mergeCell ref="A568:A587"/>
    <mergeCell ref="A499:A513"/>
    <mergeCell ref="A514:A531"/>
    <mergeCell ref="A532:A544"/>
    <mergeCell ref="B532:B544"/>
    <mergeCell ref="B514:B531"/>
    <mergeCell ref="B499:B513"/>
    <mergeCell ref="A434:A450"/>
    <mergeCell ref="A320:A326"/>
    <mergeCell ref="B731:B743"/>
    <mergeCell ref="B728:B730"/>
    <mergeCell ref="B706:B727"/>
    <mergeCell ref="B699:B705"/>
    <mergeCell ref="B327:B338"/>
    <mergeCell ref="B339:B357"/>
    <mergeCell ref="B295:B299"/>
    <mergeCell ref="B305:B319"/>
    <mergeCell ref="B680:B698"/>
    <mergeCell ref="B661:B679"/>
    <mergeCell ref="B568:B587"/>
    <mergeCell ref="B557:B567"/>
    <mergeCell ref="B545:B556"/>
    <mergeCell ref="B481:B498"/>
    <mergeCell ref="B467:B480"/>
    <mergeCell ref="B300:B304"/>
    <mergeCell ref="B98:B125"/>
    <mergeCell ref="B126:B140"/>
    <mergeCell ref="B164:B192"/>
    <mergeCell ref="B320:B326"/>
    <mergeCell ref="B7:B29"/>
    <mergeCell ref="B30:B46"/>
    <mergeCell ref="B47:B75"/>
    <mergeCell ref="B253:B255"/>
    <mergeCell ref="B256:B275"/>
    <mergeCell ref="B276:B294"/>
    <mergeCell ref="B193:B219"/>
    <mergeCell ref="B220:B235"/>
    <mergeCell ref="B236:B252"/>
    <mergeCell ref="B76:B97"/>
    <mergeCell ref="B141:B163"/>
  </mergeCells>
  <pageMargins left="0.70866141732283472" right="0.70866141732283472" top="0.74803149606299213" bottom="0.74803149606299213" header="0.31496062992125984" footer="0.31496062992125984"/>
  <pageSetup paperSize="9" scale="69" fitToHeight="0" orientation="portrait" r:id="rId1"/>
  <rowBreaks count="11" manualBreakCount="11">
    <brk id="75" max="4" man="1"/>
    <brk id="140" max="4" man="1"/>
    <brk id="219" max="4" man="1"/>
    <brk id="299" max="4" man="1"/>
    <brk id="379" max="4" man="1"/>
    <brk id="450" max="4" man="1"/>
    <brk id="513" max="4" man="1"/>
    <brk id="567" max="4" man="1"/>
    <brk id="627" max="4" man="1"/>
    <brk id="698" max="4" man="1"/>
    <brk id="76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tabColor rgb="FFFF0000"/>
    <pageSetUpPr fitToPage="1"/>
  </sheetPr>
  <dimension ref="A1:G423"/>
  <sheetViews>
    <sheetView zoomScale="112" zoomScaleNormal="112" zoomScaleSheetLayoutView="90" workbookViewId="0">
      <pane ySplit="6" topLeftCell="A7" activePane="bottomLeft" state="frozen"/>
      <selection activeCell="A2" sqref="A2:B2"/>
      <selection pane="bottomLeft" activeCell="A2" sqref="A2"/>
    </sheetView>
  </sheetViews>
  <sheetFormatPr defaultColWidth="17.42578125" defaultRowHeight="12.75" x14ac:dyDescent="0.2"/>
  <cols>
    <col min="1" max="1" width="7.85546875" style="14" customWidth="1"/>
    <col min="2" max="2" width="27.42578125" style="15" customWidth="1"/>
    <col min="3" max="3" width="4.7109375" style="30" customWidth="1"/>
    <col min="4" max="4" width="0" style="15" hidden="1" customWidth="1"/>
    <col min="5" max="5" width="13.42578125" style="15" bestFit="1" customWidth="1"/>
    <col min="6" max="6" width="96" style="22" customWidth="1"/>
    <col min="7" max="16384" width="17.42578125" style="11"/>
  </cols>
  <sheetData>
    <row r="1" spans="1:7" ht="15.75" x14ac:dyDescent="0.25">
      <c r="A1" s="80" t="s">
        <v>2708</v>
      </c>
      <c r="B1" s="37"/>
      <c r="C1" s="33"/>
      <c r="D1" s="33"/>
      <c r="E1" s="74"/>
      <c r="F1" s="26"/>
    </row>
    <row r="2" spans="1:7" ht="15.75" x14ac:dyDescent="0.25">
      <c r="A2" s="80"/>
      <c r="B2" s="37"/>
      <c r="C2" s="33"/>
      <c r="D2" s="33"/>
      <c r="E2" s="74"/>
      <c r="F2" s="13"/>
    </row>
    <row r="3" spans="1:7" ht="15.75" x14ac:dyDescent="0.25">
      <c r="A3" s="150" t="s">
        <v>2709</v>
      </c>
      <c r="B3" s="150"/>
      <c r="C3" s="150"/>
      <c r="D3" s="150"/>
      <c r="E3" s="150"/>
      <c r="F3" s="78"/>
    </row>
    <row r="4" spans="1:7" ht="13.5" thickBot="1" x14ac:dyDescent="0.25">
      <c r="A4" s="268"/>
      <c r="B4" s="268"/>
      <c r="C4" s="29"/>
      <c r="D4" s="76"/>
      <c r="E4" s="76"/>
      <c r="F4" s="79"/>
    </row>
    <row r="5" spans="1:7" ht="58.5" customHeight="1" x14ac:dyDescent="0.2">
      <c r="A5" s="148" t="s">
        <v>0</v>
      </c>
      <c r="B5" s="145" t="s">
        <v>5591</v>
      </c>
      <c r="C5" s="149" t="s">
        <v>5274</v>
      </c>
      <c r="D5" s="145"/>
      <c r="E5" s="145" t="s">
        <v>5590</v>
      </c>
      <c r="F5" s="146" t="s">
        <v>5589</v>
      </c>
    </row>
    <row r="6" spans="1:7" ht="13.5" thickBot="1" x14ac:dyDescent="0.25">
      <c r="A6" s="106">
        <v>1</v>
      </c>
      <c r="B6" s="181">
        <v>2</v>
      </c>
      <c r="C6" s="181">
        <v>3</v>
      </c>
      <c r="D6" s="181" t="s">
        <v>2552</v>
      </c>
      <c r="E6" s="181">
        <v>4</v>
      </c>
      <c r="F6" s="104">
        <v>5</v>
      </c>
    </row>
    <row r="7" spans="1:7" ht="47.25" customHeight="1" x14ac:dyDescent="0.2">
      <c r="A7" s="264" t="s">
        <v>5388</v>
      </c>
      <c r="B7" s="269" t="s">
        <v>1597</v>
      </c>
      <c r="C7" s="195"/>
      <c r="D7" s="196" t="s">
        <v>1598</v>
      </c>
      <c r="E7" s="197" t="s">
        <v>1598</v>
      </c>
      <c r="F7" s="198" t="s">
        <v>1599</v>
      </c>
    </row>
    <row r="8" spans="1:7" s="18" customFormat="1" ht="47.25" customHeight="1" x14ac:dyDescent="0.2">
      <c r="A8" s="257"/>
      <c r="B8" s="266"/>
      <c r="C8" s="182"/>
      <c r="D8" s="187" t="s">
        <v>2526</v>
      </c>
      <c r="E8" s="190" t="s">
        <v>2526</v>
      </c>
      <c r="F8" s="163" t="s">
        <v>2057</v>
      </c>
      <c r="G8" s="11"/>
    </row>
    <row r="9" spans="1:7" ht="22.5" x14ac:dyDescent="0.2">
      <c r="A9" s="257" t="s">
        <v>5389</v>
      </c>
      <c r="B9" s="266" t="s">
        <v>1616</v>
      </c>
      <c r="C9" s="182"/>
      <c r="D9" s="187" t="s">
        <v>1617</v>
      </c>
      <c r="E9" s="190" t="s">
        <v>1617</v>
      </c>
      <c r="F9" s="163" t="s">
        <v>1618</v>
      </c>
    </row>
    <row r="10" spans="1:7" ht="39.75" customHeight="1" x14ac:dyDescent="0.2">
      <c r="A10" s="257" t="s">
        <v>2767</v>
      </c>
      <c r="B10" s="266"/>
      <c r="C10" s="182"/>
      <c r="D10" s="187" t="s">
        <v>2525</v>
      </c>
      <c r="E10" s="190" t="s">
        <v>2525</v>
      </c>
      <c r="F10" s="163" t="s">
        <v>2056</v>
      </c>
    </row>
    <row r="11" spans="1:7" ht="80.25" customHeight="1" x14ac:dyDescent="0.2">
      <c r="A11" s="110" t="s">
        <v>5390</v>
      </c>
      <c r="B11" s="109" t="s">
        <v>2531</v>
      </c>
      <c r="C11" s="182"/>
      <c r="D11" s="187" t="s">
        <v>2529</v>
      </c>
      <c r="E11" s="190" t="s">
        <v>2529</v>
      </c>
      <c r="F11" s="163" t="s">
        <v>2551</v>
      </c>
    </row>
    <row r="12" spans="1:7" ht="95.25" customHeight="1" x14ac:dyDescent="0.2">
      <c r="A12" s="110" t="s">
        <v>5391</v>
      </c>
      <c r="B12" s="109" t="s">
        <v>2058</v>
      </c>
      <c r="C12" s="182"/>
      <c r="D12" s="187" t="s">
        <v>2530</v>
      </c>
      <c r="E12" s="190" t="s">
        <v>2530</v>
      </c>
      <c r="F12" s="163" t="s">
        <v>2058</v>
      </c>
    </row>
    <row r="13" spans="1:7" ht="22.5" x14ac:dyDescent="0.2">
      <c r="A13" s="257" t="s">
        <v>5392</v>
      </c>
      <c r="B13" s="266" t="s">
        <v>1623</v>
      </c>
      <c r="C13" s="182"/>
      <c r="D13" s="187" t="s">
        <v>2554</v>
      </c>
      <c r="E13" s="190" t="s">
        <v>2506</v>
      </c>
      <c r="F13" s="163" t="s">
        <v>2537</v>
      </c>
    </row>
    <row r="14" spans="1:7" ht="22.5" x14ac:dyDescent="0.2">
      <c r="A14" s="257" t="s">
        <v>2767</v>
      </c>
      <c r="B14" s="266"/>
      <c r="C14" s="182"/>
      <c r="D14" s="187"/>
      <c r="E14" s="190" t="s">
        <v>2507</v>
      </c>
      <c r="F14" s="163" t="s">
        <v>2538</v>
      </c>
    </row>
    <row r="15" spans="1:7" ht="22.5" x14ac:dyDescent="0.2">
      <c r="A15" s="257" t="s">
        <v>5393</v>
      </c>
      <c r="B15" s="266" t="s">
        <v>2545</v>
      </c>
      <c r="C15" s="182"/>
      <c r="D15" s="187" t="s">
        <v>2556</v>
      </c>
      <c r="E15" s="190" t="s">
        <v>2532</v>
      </c>
      <c r="F15" s="163" t="s">
        <v>2533</v>
      </c>
    </row>
    <row r="16" spans="1:7" ht="22.5" x14ac:dyDescent="0.2">
      <c r="A16" s="257" t="s">
        <v>2767</v>
      </c>
      <c r="B16" s="266"/>
      <c r="C16" s="182"/>
      <c r="D16" s="187"/>
      <c r="E16" s="190" t="s">
        <v>2534</v>
      </c>
      <c r="F16" s="163" t="s">
        <v>5287</v>
      </c>
    </row>
    <row r="17" spans="1:7" s="18" customFormat="1" ht="22.5" x14ac:dyDescent="0.2">
      <c r="A17" s="257" t="s">
        <v>2767</v>
      </c>
      <c r="B17" s="266"/>
      <c r="C17" s="182"/>
      <c r="D17" s="187" t="s">
        <v>2557</v>
      </c>
      <c r="E17" s="190" t="s">
        <v>2061</v>
      </c>
      <c r="F17" s="163" t="s">
        <v>2535</v>
      </c>
      <c r="G17" s="11"/>
    </row>
    <row r="18" spans="1:7" ht="22.5" x14ac:dyDescent="0.2">
      <c r="A18" s="257" t="s">
        <v>2767</v>
      </c>
      <c r="B18" s="266"/>
      <c r="C18" s="182"/>
      <c r="D18" s="187"/>
      <c r="E18" s="190" t="s">
        <v>2070</v>
      </c>
      <c r="F18" s="163" t="s">
        <v>2536</v>
      </c>
    </row>
    <row r="19" spans="1:7" ht="22.5" x14ac:dyDescent="0.2">
      <c r="A19" s="257" t="s">
        <v>5394</v>
      </c>
      <c r="B19" s="266" t="s">
        <v>2547</v>
      </c>
      <c r="C19" s="182"/>
      <c r="D19" s="187" t="s">
        <v>2555</v>
      </c>
      <c r="E19" s="190" t="s">
        <v>2521</v>
      </c>
      <c r="F19" s="163" t="s">
        <v>2539</v>
      </c>
    </row>
    <row r="20" spans="1:7" ht="22.5" x14ac:dyDescent="0.2">
      <c r="A20" s="257" t="s">
        <v>2767</v>
      </c>
      <c r="B20" s="266"/>
      <c r="C20" s="182"/>
      <c r="D20" s="187"/>
      <c r="E20" s="190" t="s">
        <v>2522</v>
      </c>
      <c r="F20" s="163" t="s">
        <v>2540</v>
      </c>
    </row>
    <row r="21" spans="1:7" ht="22.5" x14ac:dyDescent="0.2">
      <c r="A21" s="257" t="s">
        <v>2767</v>
      </c>
      <c r="B21" s="266"/>
      <c r="C21" s="182"/>
      <c r="D21" s="187" t="s">
        <v>2626</v>
      </c>
      <c r="E21" s="190" t="s">
        <v>2624</v>
      </c>
      <c r="F21" s="163" t="s">
        <v>2627</v>
      </c>
    </row>
    <row r="22" spans="1:7" ht="22.5" x14ac:dyDescent="0.2">
      <c r="A22" s="257" t="s">
        <v>2767</v>
      </c>
      <c r="B22" s="266"/>
      <c r="C22" s="182"/>
      <c r="D22" s="187"/>
      <c r="E22" s="190" t="s">
        <v>2625</v>
      </c>
      <c r="F22" s="163" t="s">
        <v>5288</v>
      </c>
    </row>
    <row r="23" spans="1:7" ht="22.5" x14ac:dyDescent="0.2">
      <c r="A23" s="257" t="s">
        <v>5395</v>
      </c>
      <c r="B23" s="266" t="s">
        <v>2546</v>
      </c>
      <c r="C23" s="182"/>
      <c r="D23" s="187" t="s">
        <v>2553</v>
      </c>
      <c r="E23" s="190" t="s">
        <v>2523</v>
      </c>
      <c r="F23" s="163" t="s">
        <v>2541</v>
      </c>
    </row>
    <row r="24" spans="1:7" s="27" customFormat="1" ht="22.5" x14ac:dyDescent="0.2">
      <c r="A24" s="257" t="s">
        <v>2767</v>
      </c>
      <c r="B24" s="266"/>
      <c r="C24" s="182"/>
      <c r="D24" s="187"/>
      <c r="E24" s="190" t="s">
        <v>2524</v>
      </c>
      <c r="F24" s="163" t="s">
        <v>2542</v>
      </c>
      <c r="G24" s="11"/>
    </row>
    <row r="25" spans="1:7" s="27" customFormat="1" ht="22.5" x14ac:dyDescent="0.2">
      <c r="A25" s="257" t="s">
        <v>2767</v>
      </c>
      <c r="B25" s="266"/>
      <c r="C25" s="182"/>
      <c r="D25" s="187" t="s">
        <v>2559</v>
      </c>
      <c r="E25" s="190" t="s">
        <v>2548</v>
      </c>
      <c r="F25" s="163" t="s">
        <v>2550</v>
      </c>
      <c r="G25" s="11"/>
    </row>
    <row r="26" spans="1:7" ht="22.5" x14ac:dyDescent="0.2">
      <c r="A26" s="257" t="s">
        <v>2767</v>
      </c>
      <c r="B26" s="266"/>
      <c r="C26" s="182"/>
      <c r="D26" s="187"/>
      <c r="E26" s="190" t="s">
        <v>2549</v>
      </c>
      <c r="F26" s="163" t="s">
        <v>5289</v>
      </c>
    </row>
    <row r="27" spans="1:7" ht="22.5" x14ac:dyDescent="0.2">
      <c r="A27" s="257" t="s">
        <v>2767</v>
      </c>
      <c r="B27" s="266"/>
      <c r="C27" s="182"/>
      <c r="D27" s="187" t="s">
        <v>2558</v>
      </c>
      <c r="E27" s="190" t="s">
        <v>2062</v>
      </c>
      <c r="F27" s="163" t="s">
        <v>2543</v>
      </c>
    </row>
    <row r="28" spans="1:7" ht="22.5" x14ac:dyDescent="0.2">
      <c r="A28" s="257" t="s">
        <v>2767</v>
      </c>
      <c r="B28" s="266"/>
      <c r="C28" s="182"/>
      <c r="D28" s="187"/>
      <c r="E28" s="190" t="s">
        <v>2071</v>
      </c>
      <c r="F28" s="163" t="s">
        <v>2544</v>
      </c>
    </row>
    <row r="29" spans="1:7" ht="33.75" x14ac:dyDescent="0.2">
      <c r="A29" s="257" t="s">
        <v>5396</v>
      </c>
      <c r="B29" s="266" t="s">
        <v>1642</v>
      </c>
      <c r="C29" s="182"/>
      <c r="D29" s="187" t="s">
        <v>2560</v>
      </c>
      <c r="E29" s="190" t="s">
        <v>2063</v>
      </c>
      <c r="F29" s="163" t="s">
        <v>5247</v>
      </c>
    </row>
    <row r="30" spans="1:7" ht="22.5" x14ac:dyDescent="0.2">
      <c r="A30" s="257" t="s">
        <v>2767</v>
      </c>
      <c r="B30" s="266"/>
      <c r="C30" s="182"/>
      <c r="D30" s="187"/>
      <c r="E30" s="190" t="s">
        <v>2072</v>
      </c>
      <c r="F30" s="163" t="s">
        <v>2073</v>
      </c>
    </row>
    <row r="31" spans="1:7" x14ac:dyDescent="0.2">
      <c r="A31" s="257" t="s">
        <v>5397</v>
      </c>
      <c r="B31" s="266" t="s">
        <v>1861</v>
      </c>
      <c r="C31" s="182"/>
      <c r="D31" s="187" t="s">
        <v>2520</v>
      </c>
      <c r="E31" s="190" t="s">
        <v>2520</v>
      </c>
      <c r="F31" s="163" t="s">
        <v>1862</v>
      </c>
    </row>
    <row r="32" spans="1:7" ht="22.5" x14ac:dyDescent="0.2">
      <c r="A32" s="257" t="s">
        <v>2767</v>
      </c>
      <c r="B32" s="266"/>
      <c r="C32" s="182"/>
      <c r="D32" s="187" t="s">
        <v>2561</v>
      </c>
      <c r="E32" s="190" t="s">
        <v>2528</v>
      </c>
      <c r="F32" s="163" t="s">
        <v>2059</v>
      </c>
    </row>
    <row r="33" spans="1:6" x14ac:dyDescent="0.2">
      <c r="A33" s="257" t="s">
        <v>2767</v>
      </c>
      <c r="B33" s="266"/>
      <c r="C33" s="182"/>
      <c r="D33" s="187"/>
      <c r="E33" s="190" t="s">
        <v>2527</v>
      </c>
      <c r="F33" s="163" t="s">
        <v>2060</v>
      </c>
    </row>
    <row r="34" spans="1:6" ht="33.75" x14ac:dyDescent="0.2">
      <c r="A34" s="257" t="s">
        <v>2767</v>
      </c>
      <c r="B34" s="266"/>
      <c r="C34" s="182"/>
      <c r="D34" s="187" t="s">
        <v>2562</v>
      </c>
      <c r="E34" s="190" t="s">
        <v>2064</v>
      </c>
      <c r="F34" s="163" t="s">
        <v>2065</v>
      </c>
    </row>
    <row r="35" spans="1:6" ht="33.75" x14ac:dyDescent="0.2">
      <c r="A35" s="257" t="s">
        <v>2767</v>
      </c>
      <c r="B35" s="266"/>
      <c r="C35" s="182"/>
      <c r="D35" s="187"/>
      <c r="E35" s="190" t="s">
        <v>2066</v>
      </c>
      <c r="F35" s="163" t="s">
        <v>2067</v>
      </c>
    </row>
    <row r="36" spans="1:6" ht="22.5" x14ac:dyDescent="0.2">
      <c r="A36" s="257" t="s">
        <v>2767</v>
      </c>
      <c r="B36" s="266"/>
      <c r="C36" s="182"/>
      <c r="D36" s="187"/>
      <c r="E36" s="190" t="s">
        <v>2068</v>
      </c>
      <c r="F36" s="163" t="s">
        <v>2069</v>
      </c>
    </row>
    <row r="37" spans="1:6" ht="22.5" x14ac:dyDescent="0.2">
      <c r="A37" s="257" t="s">
        <v>2767</v>
      </c>
      <c r="B37" s="266"/>
      <c r="C37" s="182"/>
      <c r="D37" s="187"/>
      <c r="E37" s="190" t="s">
        <v>2074</v>
      </c>
      <c r="F37" s="163" t="s">
        <v>2075</v>
      </c>
    </row>
    <row r="38" spans="1:6" ht="22.5" x14ac:dyDescent="0.2">
      <c r="A38" s="257" t="s">
        <v>2767</v>
      </c>
      <c r="B38" s="266"/>
      <c r="C38" s="182"/>
      <c r="D38" s="187"/>
      <c r="E38" s="190" t="s">
        <v>2076</v>
      </c>
      <c r="F38" s="163" t="s">
        <v>2077</v>
      </c>
    </row>
    <row r="39" spans="1:6" ht="22.5" x14ac:dyDescent="0.2">
      <c r="A39" s="257" t="s">
        <v>2767</v>
      </c>
      <c r="B39" s="266"/>
      <c r="C39" s="182"/>
      <c r="D39" s="187"/>
      <c r="E39" s="190" t="s">
        <v>2078</v>
      </c>
      <c r="F39" s="163" t="s">
        <v>2079</v>
      </c>
    </row>
    <row r="40" spans="1:6" x14ac:dyDescent="0.2">
      <c r="A40" s="257" t="s">
        <v>2767</v>
      </c>
      <c r="B40" s="266"/>
      <c r="C40" s="182"/>
      <c r="D40" s="187" t="s">
        <v>2504</v>
      </c>
      <c r="E40" s="190" t="s">
        <v>2504</v>
      </c>
      <c r="F40" s="163" t="s">
        <v>1863</v>
      </c>
    </row>
    <row r="41" spans="1:6" ht="22.5" x14ac:dyDescent="0.2">
      <c r="A41" s="257" t="s">
        <v>5398</v>
      </c>
      <c r="B41" s="266" t="s">
        <v>1739</v>
      </c>
      <c r="C41" s="182"/>
      <c r="D41" s="187" t="s">
        <v>2563</v>
      </c>
      <c r="E41" s="190" t="s">
        <v>2508</v>
      </c>
      <c r="F41" s="163" t="s">
        <v>1740</v>
      </c>
    </row>
    <row r="42" spans="1:6" ht="22.5" x14ac:dyDescent="0.2">
      <c r="A42" s="257" t="s">
        <v>2767</v>
      </c>
      <c r="B42" s="266"/>
      <c r="C42" s="182"/>
      <c r="D42" s="187"/>
      <c r="E42" s="190" t="s">
        <v>2509</v>
      </c>
      <c r="F42" s="163" t="s">
        <v>1741</v>
      </c>
    </row>
    <row r="43" spans="1:6" ht="22.5" x14ac:dyDescent="0.2">
      <c r="A43" s="257" t="s">
        <v>2767</v>
      </c>
      <c r="B43" s="266"/>
      <c r="C43" s="182"/>
      <c r="D43" s="187"/>
      <c r="E43" s="190" t="s">
        <v>2510</v>
      </c>
      <c r="F43" s="163" t="s">
        <v>1742</v>
      </c>
    </row>
    <row r="44" spans="1:6" ht="22.5" x14ac:dyDescent="0.2">
      <c r="A44" s="257" t="s">
        <v>2767</v>
      </c>
      <c r="B44" s="266"/>
      <c r="C44" s="182"/>
      <c r="D44" s="187" t="s">
        <v>2611</v>
      </c>
      <c r="E44" s="190" t="s">
        <v>2511</v>
      </c>
      <c r="F44" s="163" t="s">
        <v>5248</v>
      </c>
    </row>
    <row r="45" spans="1:6" ht="22.5" x14ac:dyDescent="0.2">
      <c r="A45" s="257" t="s">
        <v>2767</v>
      </c>
      <c r="B45" s="266"/>
      <c r="C45" s="182"/>
      <c r="D45" s="187"/>
      <c r="E45" s="190" t="s">
        <v>2512</v>
      </c>
      <c r="F45" s="163" t="s">
        <v>5249</v>
      </c>
    </row>
    <row r="46" spans="1:6" ht="22.5" x14ac:dyDescent="0.2">
      <c r="A46" s="257" t="s">
        <v>2767</v>
      </c>
      <c r="B46" s="266"/>
      <c r="C46" s="182"/>
      <c r="D46" s="187" t="s">
        <v>1744</v>
      </c>
      <c r="E46" s="190" t="s">
        <v>1744</v>
      </c>
      <c r="F46" s="163" t="s">
        <v>2133</v>
      </c>
    </row>
    <row r="47" spans="1:6" ht="22.5" x14ac:dyDescent="0.2">
      <c r="A47" s="257" t="s">
        <v>2767</v>
      </c>
      <c r="B47" s="266"/>
      <c r="C47" s="182"/>
      <c r="D47" s="187" t="s">
        <v>1743</v>
      </c>
      <c r="E47" s="190" t="s">
        <v>1743</v>
      </c>
      <c r="F47" s="163" t="s">
        <v>2134</v>
      </c>
    </row>
    <row r="48" spans="1:6" x14ac:dyDescent="0.2">
      <c r="A48" s="257" t="s">
        <v>5399</v>
      </c>
      <c r="B48" s="266" t="s">
        <v>1745</v>
      </c>
      <c r="C48" s="182"/>
      <c r="D48" s="187" t="s">
        <v>5386</v>
      </c>
      <c r="E48" s="190" t="s">
        <v>1751</v>
      </c>
      <c r="F48" s="163" t="s">
        <v>1752</v>
      </c>
    </row>
    <row r="49" spans="1:6" x14ac:dyDescent="0.2">
      <c r="A49" s="257"/>
      <c r="B49" s="266"/>
      <c r="C49" s="182"/>
      <c r="D49" s="187"/>
      <c r="E49" s="190" t="s">
        <v>5340</v>
      </c>
      <c r="F49" s="163" t="s">
        <v>5341</v>
      </c>
    </row>
    <row r="50" spans="1:6" x14ac:dyDescent="0.2">
      <c r="A50" s="257"/>
      <c r="B50" s="266"/>
      <c r="C50" s="182"/>
      <c r="D50" s="187"/>
      <c r="E50" s="190" t="s">
        <v>5342</v>
      </c>
      <c r="F50" s="163" t="s">
        <v>5343</v>
      </c>
    </row>
    <row r="51" spans="1:6" x14ac:dyDescent="0.2">
      <c r="A51" s="257"/>
      <c r="B51" s="266"/>
      <c r="C51" s="182"/>
      <c r="D51" s="187"/>
      <c r="E51" s="190" t="s">
        <v>5344</v>
      </c>
      <c r="F51" s="163" t="s">
        <v>5362</v>
      </c>
    </row>
    <row r="52" spans="1:6" x14ac:dyDescent="0.2">
      <c r="A52" s="257"/>
      <c r="B52" s="266"/>
      <c r="C52" s="182"/>
      <c r="D52" s="187"/>
      <c r="E52" s="190" t="s">
        <v>5345</v>
      </c>
      <c r="F52" s="163" t="s">
        <v>5363</v>
      </c>
    </row>
    <row r="53" spans="1:6" x14ac:dyDescent="0.2">
      <c r="A53" s="257"/>
      <c r="B53" s="266"/>
      <c r="C53" s="182"/>
      <c r="D53" s="187"/>
      <c r="E53" s="190" t="s">
        <v>5346</v>
      </c>
      <c r="F53" s="163" t="s">
        <v>5364</v>
      </c>
    </row>
    <row r="54" spans="1:6" x14ac:dyDescent="0.2">
      <c r="A54" s="257"/>
      <c r="B54" s="266"/>
      <c r="C54" s="182"/>
      <c r="D54" s="187"/>
      <c r="E54" s="190" t="s">
        <v>5347</v>
      </c>
      <c r="F54" s="163" t="s">
        <v>5348</v>
      </c>
    </row>
    <row r="55" spans="1:6" x14ac:dyDescent="0.2">
      <c r="A55" s="257"/>
      <c r="B55" s="266"/>
      <c r="C55" s="182"/>
      <c r="D55" s="187"/>
      <c r="E55" s="190" t="s">
        <v>5349</v>
      </c>
      <c r="F55" s="163" t="s">
        <v>5350</v>
      </c>
    </row>
    <row r="56" spans="1:6" x14ac:dyDescent="0.2">
      <c r="A56" s="257"/>
      <c r="B56" s="266"/>
      <c r="C56" s="182"/>
      <c r="D56" s="187"/>
      <c r="E56" s="190" t="s">
        <v>5351</v>
      </c>
      <c r="F56" s="163" t="s">
        <v>5352</v>
      </c>
    </row>
    <row r="57" spans="1:6" x14ac:dyDescent="0.2">
      <c r="A57" s="257"/>
      <c r="B57" s="266"/>
      <c r="C57" s="182"/>
      <c r="D57" s="187"/>
      <c r="E57" s="190" t="s">
        <v>5353</v>
      </c>
      <c r="F57" s="163" t="s">
        <v>5354</v>
      </c>
    </row>
    <row r="58" spans="1:6" ht="22.5" x14ac:dyDescent="0.2">
      <c r="A58" s="257" t="s">
        <v>2767</v>
      </c>
      <c r="B58" s="266"/>
      <c r="C58" s="182"/>
      <c r="D58" s="187" t="s">
        <v>2564</v>
      </c>
      <c r="E58" s="190" t="s">
        <v>1746</v>
      </c>
      <c r="F58" s="163" t="s">
        <v>2132</v>
      </c>
    </row>
    <row r="59" spans="1:6" x14ac:dyDescent="0.2">
      <c r="A59" s="257" t="s">
        <v>2767</v>
      </c>
      <c r="B59" s="266"/>
      <c r="C59" s="182"/>
      <c r="D59" s="187"/>
      <c r="E59" s="190" t="s">
        <v>1747</v>
      </c>
      <c r="F59" s="163" t="s">
        <v>1748</v>
      </c>
    </row>
    <row r="60" spans="1:6" x14ac:dyDescent="0.2">
      <c r="A60" s="257" t="s">
        <v>2767</v>
      </c>
      <c r="B60" s="266"/>
      <c r="C60" s="182"/>
      <c r="D60" s="187"/>
      <c r="E60" s="190" t="s">
        <v>1749</v>
      </c>
      <c r="F60" s="163" t="s">
        <v>1750</v>
      </c>
    </row>
    <row r="61" spans="1:6" ht="30" customHeight="1" x14ac:dyDescent="0.2">
      <c r="A61" s="257" t="s">
        <v>5400</v>
      </c>
      <c r="B61" s="266" t="s">
        <v>1600</v>
      </c>
      <c r="C61" s="182"/>
      <c r="D61" s="187" t="s">
        <v>1601</v>
      </c>
      <c r="E61" s="190" t="s">
        <v>1601</v>
      </c>
      <c r="F61" s="163" t="s">
        <v>1602</v>
      </c>
    </row>
    <row r="62" spans="1:6" ht="30" customHeight="1" x14ac:dyDescent="0.2">
      <c r="A62" s="257" t="s">
        <v>2767</v>
      </c>
      <c r="B62" s="266"/>
      <c r="C62" s="182"/>
      <c r="D62" s="187" t="s">
        <v>1603</v>
      </c>
      <c r="E62" s="190" t="s">
        <v>1603</v>
      </c>
      <c r="F62" s="163" t="s">
        <v>1604</v>
      </c>
    </row>
    <row r="63" spans="1:6" ht="41.25" customHeight="1" x14ac:dyDescent="0.2">
      <c r="A63" s="110" t="s">
        <v>5401</v>
      </c>
      <c r="B63" s="109" t="s">
        <v>1624</v>
      </c>
      <c r="C63" s="182"/>
      <c r="D63" s="187" t="s">
        <v>1625</v>
      </c>
      <c r="E63" s="190" t="s">
        <v>1625</v>
      </c>
      <c r="F63" s="163" t="s">
        <v>1626</v>
      </c>
    </row>
    <row r="64" spans="1:6" x14ac:dyDescent="0.2">
      <c r="A64" s="257" t="s">
        <v>5402</v>
      </c>
      <c r="B64" s="266" t="s">
        <v>1619</v>
      </c>
      <c r="C64" s="182"/>
      <c r="D64" s="187" t="s">
        <v>1620</v>
      </c>
      <c r="E64" s="190" t="s">
        <v>1620</v>
      </c>
      <c r="F64" s="163" t="s">
        <v>2130</v>
      </c>
    </row>
    <row r="65" spans="1:6" x14ac:dyDescent="0.2">
      <c r="A65" s="257" t="s">
        <v>2767</v>
      </c>
      <c r="B65" s="266"/>
      <c r="C65" s="182"/>
      <c r="D65" s="187" t="s">
        <v>1621</v>
      </c>
      <c r="E65" s="190" t="s">
        <v>1621</v>
      </c>
      <c r="F65" s="163" t="s">
        <v>1622</v>
      </c>
    </row>
    <row r="66" spans="1:6" x14ac:dyDescent="0.2">
      <c r="A66" s="257" t="s">
        <v>5403</v>
      </c>
      <c r="B66" s="266" t="s">
        <v>1769</v>
      </c>
      <c r="C66" s="182"/>
      <c r="D66" s="187" t="s">
        <v>1770</v>
      </c>
      <c r="E66" s="190" t="s">
        <v>1770</v>
      </c>
      <c r="F66" s="163" t="s">
        <v>1771</v>
      </c>
    </row>
    <row r="67" spans="1:6" x14ac:dyDescent="0.2">
      <c r="A67" s="257" t="s">
        <v>2767</v>
      </c>
      <c r="B67" s="266"/>
      <c r="C67" s="182"/>
      <c r="D67" s="187" t="s">
        <v>2565</v>
      </c>
      <c r="E67" s="190" t="s">
        <v>1772</v>
      </c>
      <c r="F67" s="163" t="s">
        <v>1773</v>
      </c>
    </row>
    <row r="68" spans="1:6" x14ac:dyDescent="0.2">
      <c r="A68" s="257" t="s">
        <v>2767</v>
      </c>
      <c r="B68" s="266"/>
      <c r="C68" s="182"/>
      <c r="D68" s="187"/>
      <c r="E68" s="190" t="s">
        <v>1774</v>
      </c>
      <c r="F68" s="163" t="s">
        <v>2131</v>
      </c>
    </row>
    <row r="69" spans="1:6" x14ac:dyDescent="0.2">
      <c r="A69" s="257" t="s">
        <v>5404</v>
      </c>
      <c r="B69" s="266" t="s">
        <v>1605</v>
      </c>
      <c r="C69" s="182"/>
      <c r="D69" s="187" t="s">
        <v>2566</v>
      </c>
      <c r="E69" s="190" t="s">
        <v>1606</v>
      </c>
      <c r="F69" s="163" t="s">
        <v>1607</v>
      </c>
    </row>
    <row r="70" spans="1:6" x14ac:dyDescent="0.2">
      <c r="A70" s="257" t="s">
        <v>2767</v>
      </c>
      <c r="B70" s="266"/>
      <c r="C70" s="182"/>
      <c r="D70" s="187"/>
      <c r="E70" s="190" t="s">
        <v>1608</v>
      </c>
      <c r="F70" s="163" t="s">
        <v>1609</v>
      </c>
    </row>
    <row r="71" spans="1:6" x14ac:dyDescent="0.2">
      <c r="A71" s="257" t="s">
        <v>2767</v>
      </c>
      <c r="B71" s="266"/>
      <c r="C71" s="182"/>
      <c r="D71" s="187"/>
      <c r="E71" s="190" t="s">
        <v>1610</v>
      </c>
      <c r="F71" s="163" t="s">
        <v>1611</v>
      </c>
    </row>
    <row r="72" spans="1:6" x14ac:dyDescent="0.2">
      <c r="A72" s="257" t="s">
        <v>2767</v>
      </c>
      <c r="B72" s="266"/>
      <c r="C72" s="182"/>
      <c r="D72" s="187"/>
      <c r="E72" s="190" t="s">
        <v>1612</v>
      </c>
      <c r="F72" s="163" t="s">
        <v>1613</v>
      </c>
    </row>
    <row r="73" spans="1:6" x14ac:dyDescent="0.2">
      <c r="A73" s="257" t="s">
        <v>2767</v>
      </c>
      <c r="B73" s="266"/>
      <c r="C73" s="182"/>
      <c r="D73" s="187"/>
      <c r="E73" s="190" t="s">
        <v>1614</v>
      </c>
      <c r="F73" s="163" t="s">
        <v>1615</v>
      </c>
    </row>
    <row r="74" spans="1:6" ht="38.25" x14ac:dyDescent="0.2">
      <c r="A74" s="110" t="s">
        <v>5405</v>
      </c>
      <c r="B74" s="109" t="s">
        <v>1627</v>
      </c>
      <c r="C74" s="182"/>
      <c r="D74" s="187" t="s">
        <v>1628</v>
      </c>
      <c r="E74" s="190" t="s">
        <v>1628</v>
      </c>
      <c r="F74" s="163" t="s">
        <v>1629</v>
      </c>
    </row>
    <row r="75" spans="1:6" ht="38.25" x14ac:dyDescent="0.2">
      <c r="A75" s="110" t="s">
        <v>5406</v>
      </c>
      <c r="B75" s="109" t="s">
        <v>1853</v>
      </c>
      <c r="C75" s="182"/>
      <c r="D75" s="187" t="s">
        <v>1854</v>
      </c>
      <c r="E75" s="190" t="s">
        <v>1854</v>
      </c>
      <c r="F75" s="163" t="s">
        <v>1855</v>
      </c>
    </row>
    <row r="76" spans="1:6" x14ac:dyDescent="0.2">
      <c r="A76" s="257" t="s">
        <v>5407</v>
      </c>
      <c r="B76" s="266" t="s">
        <v>1685</v>
      </c>
      <c r="C76" s="182"/>
      <c r="D76" s="187" t="s">
        <v>2567</v>
      </c>
      <c r="E76" s="190" t="s">
        <v>1686</v>
      </c>
      <c r="F76" s="163" t="s">
        <v>1687</v>
      </c>
    </row>
    <row r="77" spans="1:6" x14ac:dyDescent="0.2">
      <c r="A77" s="257" t="s">
        <v>2767</v>
      </c>
      <c r="B77" s="266"/>
      <c r="C77" s="182"/>
      <c r="D77" s="187"/>
      <c r="E77" s="190" t="s">
        <v>1690</v>
      </c>
      <c r="F77" s="163" t="s">
        <v>1691</v>
      </c>
    </row>
    <row r="78" spans="1:6" x14ac:dyDescent="0.2">
      <c r="A78" s="257" t="s">
        <v>2767</v>
      </c>
      <c r="B78" s="266"/>
      <c r="C78" s="182"/>
      <c r="D78" s="187"/>
      <c r="E78" s="190" t="s">
        <v>1694</v>
      </c>
      <c r="F78" s="163" t="s">
        <v>1695</v>
      </c>
    </row>
    <row r="79" spans="1:6" x14ac:dyDescent="0.2">
      <c r="A79" s="257" t="s">
        <v>2767</v>
      </c>
      <c r="B79" s="266"/>
      <c r="C79" s="182"/>
      <c r="D79" s="187" t="s">
        <v>2568</v>
      </c>
      <c r="E79" s="190" t="s">
        <v>1688</v>
      </c>
      <c r="F79" s="163" t="s">
        <v>1689</v>
      </c>
    </row>
    <row r="80" spans="1:6" x14ac:dyDescent="0.2">
      <c r="A80" s="257" t="s">
        <v>2767</v>
      </c>
      <c r="B80" s="266"/>
      <c r="C80" s="182"/>
      <c r="D80" s="187"/>
      <c r="E80" s="190" t="s">
        <v>1692</v>
      </c>
      <c r="F80" s="163" t="s">
        <v>1693</v>
      </c>
    </row>
    <row r="81" spans="1:6" x14ac:dyDescent="0.2">
      <c r="A81" s="257" t="s">
        <v>2767</v>
      </c>
      <c r="B81" s="266"/>
      <c r="C81" s="182"/>
      <c r="D81" s="187"/>
      <c r="E81" s="190" t="s">
        <v>1696</v>
      </c>
      <c r="F81" s="163" t="s">
        <v>1697</v>
      </c>
    </row>
    <row r="82" spans="1:6" ht="22.5" x14ac:dyDescent="0.2">
      <c r="A82" s="257" t="s">
        <v>5408</v>
      </c>
      <c r="B82" s="266" t="s">
        <v>1698</v>
      </c>
      <c r="C82" s="182"/>
      <c r="D82" s="187" t="s">
        <v>1699</v>
      </c>
      <c r="E82" s="190" t="s">
        <v>1699</v>
      </c>
      <c r="F82" s="163" t="s">
        <v>2135</v>
      </c>
    </row>
    <row r="83" spans="1:6" x14ac:dyDescent="0.2">
      <c r="A83" s="257" t="s">
        <v>2767</v>
      </c>
      <c r="B83" s="266"/>
      <c r="C83" s="182"/>
      <c r="D83" s="187" t="s">
        <v>1700</v>
      </c>
      <c r="E83" s="190" t="s">
        <v>1700</v>
      </c>
      <c r="F83" s="163" t="s">
        <v>1701</v>
      </c>
    </row>
    <row r="84" spans="1:6" x14ac:dyDescent="0.2">
      <c r="A84" s="257" t="s">
        <v>5409</v>
      </c>
      <c r="B84" s="266" t="s">
        <v>1702</v>
      </c>
      <c r="C84" s="182"/>
      <c r="D84" s="187" t="s">
        <v>1703</v>
      </c>
      <c r="E84" s="190" t="s">
        <v>1703</v>
      </c>
      <c r="F84" s="163" t="s">
        <v>1704</v>
      </c>
    </row>
    <row r="85" spans="1:6" x14ac:dyDescent="0.2">
      <c r="A85" s="257" t="s">
        <v>2767</v>
      </c>
      <c r="B85" s="266"/>
      <c r="C85" s="182"/>
      <c r="D85" s="187" t="s">
        <v>1705</v>
      </c>
      <c r="E85" s="190" t="s">
        <v>1705</v>
      </c>
      <c r="F85" s="163" t="s">
        <v>1706</v>
      </c>
    </row>
    <row r="86" spans="1:6" x14ac:dyDescent="0.2">
      <c r="A86" s="257" t="s">
        <v>2767</v>
      </c>
      <c r="B86" s="266"/>
      <c r="C86" s="182"/>
      <c r="D86" s="187" t="s">
        <v>1707</v>
      </c>
      <c r="E86" s="190" t="s">
        <v>1707</v>
      </c>
      <c r="F86" s="163" t="s">
        <v>1708</v>
      </c>
    </row>
    <row r="87" spans="1:6" ht="22.5" x14ac:dyDescent="0.2">
      <c r="A87" s="110" t="s">
        <v>5410</v>
      </c>
      <c r="B87" s="109" t="s">
        <v>1775</v>
      </c>
      <c r="C87" s="182"/>
      <c r="D87" s="187" t="s">
        <v>1776</v>
      </c>
      <c r="E87" s="190" t="s">
        <v>1776</v>
      </c>
      <c r="F87" s="163" t="s">
        <v>1777</v>
      </c>
    </row>
    <row r="88" spans="1:6" x14ac:dyDescent="0.2">
      <c r="A88" s="257" t="s">
        <v>5411</v>
      </c>
      <c r="B88" s="266" t="s">
        <v>1785</v>
      </c>
      <c r="C88" s="182"/>
      <c r="D88" s="187" t="s">
        <v>1786</v>
      </c>
      <c r="E88" s="190" t="s">
        <v>1786</v>
      </c>
      <c r="F88" s="163" t="s">
        <v>2083</v>
      </c>
    </row>
    <row r="89" spans="1:6" x14ac:dyDescent="0.2">
      <c r="A89" s="257" t="s">
        <v>2767</v>
      </c>
      <c r="B89" s="266"/>
      <c r="C89" s="182"/>
      <c r="D89" s="187" t="s">
        <v>2581</v>
      </c>
      <c r="E89" s="190" t="s">
        <v>2084</v>
      </c>
      <c r="F89" s="163" t="s">
        <v>1787</v>
      </c>
    </row>
    <row r="90" spans="1:6" x14ac:dyDescent="0.2">
      <c r="A90" s="257" t="s">
        <v>2767</v>
      </c>
      <c r="B90" s="266"/>
      <c r="C90" s="182"/>
      <c r="D90" s="187"/>
      <c r="E90" s="190" t="s">
        <v>2085</v>
      </c>
      <c r="F90" s="163" t="s">
        <v>1788</v>
      </c>
    </row>
    <row r="91" spans="1:6" x14ac:dyDescent="0.2">
      <c r="A91" s="257" t="s">
        <v>2767</v>
      </c>
      <c r="B91" s="266"/>
      <c r="C91" s="182"/>
      <c r="D91" s="187"/>
      <c r="E91" s="190" t="s">
        <v>2086</v>
      </c>
      <c r="F91" s="163" t="s">
        <v>1789</v>
      </c>
    </row>
    <row r="92" spans="1:6" x14ac:dyDescent="0.2">
      <c r="A92" s="257" t="s">
        <v>2767</v>
      </c>
      <c r="B92" s="266"/>
      <c r="C92" s="182"/>
      <c r="D92" s="187"/>
      <c r="E92" s="190" t="s">
        <v>2087</v>
      </c>
      <c r="F92" s="163" t="s">
        <v>1790</v>
      </c>
    </row>
    <row r="93" spans="1:6" x14ac:dyDescent="0.2">
      <c r="A93" s="257" t="s">
        <v>2767</v>
      </c>
      <c r="B93" s="266"/>
      <c r="C93" s="182"/>
      <c r="D93" s="187" t="s">
        <v>2584</v>
      </c>
      <c r="E93" s="190" t="s">
        <v>2088</v>
      </c>
      <c r="F93" s="163" t="s">
        <v>1791</v>
      </c>
    </row>
    <row r="94" spans="1:6" x14ac:dyDescent="0.2">
      <c r="A94" s="257" t="s">
        <v>2767</v>
      </c>
      <c r="B94" s="266"/>
      <c r="C94" s="182"/>
      <c r="D94" s="187"/>
      <c r="E94" s="190" t="s">
        <v>2089</v>
      </c>
      <c r="F94" s="163" t="s">
        <v>1792</v>
      </c>
    </row>
    <row r="95" spans="1:6" x14ac:dyDescent="0.2">
      <c r="A95" s="257" t="s">
        <v>2767</v>
      </c>
      <c r="B95" s="266"/>
      <c r="C95" s="182"/>
      <c r="D95" s="187"/>
      <c r="E95" s="190" t="s">
        <v>2090</v>
      </c>
      <c r="F95" s="163" t="s">
        <v>1793</v>
      </c>
    </row>
    <row r="96" spans="1:6" x14ac:dyDescent="0.2">
      <c r="A96" s="257" t="s">
        <v>2767</v>
      </c>
      <c r="B96" s="266"/>
      <c r="C96" s="182"/>
      <c r="D96" s="187"/>
      <c r="E96" s="190" t="s">
        <v>2091</v>
      </c>
      <c r="F96" s="163" t="s">
        <v>1794</v>
      </c>
    </row>
    <row r="97" spans="1:7" x14ac:dyDescent="0.2">
      <c r="A97" s="257" t="s">
        <v>2767</v>
      </c>
      <c r="B97" s="266"/>
      <c r="C97" s="182"/>
      <c r="D97" s="187" t="s">
        <v>2609</v>
      </c>
      <c r="E97" s="190" t="s">
        <v>2092</v>
      </c>
      <c r="F97" s="163" t="s">
        <v>5250</v>
      </c>
    </row>
    <row r="98" spans="1:7" x14ac:dyDescent="0.2">
      <c r="A98" s="257" t="s">
        <v>2767</v>
      </c>
      <c r="B98" s="266"/>
      <c r="C98" s="182"/>
      <c r="D98" s="187"/>
      <c r="E98" s="190" t="s">
        <v>2093</v>
      </c>
      <c r="F98" s="163" t="s">
        <v>5251</v>
      </c>
    </row>
    <row r="99" spans="1:7" x14ac:dyDescent="0.2">
      <c r="A99" s="257" t="s">
        <v>2767</v>
      </c>
      <c r="B99" s="266"/>
      <c r="C99" s="182"/>
      <c r="D99" s="187"/>
      <c r="E99" s="190" t="s">
        <v>2094</v>
      </c>
      <c r="F99" s="163" t="s">
        <v>5252</v>
      </c>
    </row>
    <row r="100" spans="1:7" x14ac:dyDescent="0.2">
      <c r="A100" s="257" t="s">
        <v>2767</v>
      </c>
      <c r="B100" s="266"/>
      <c r="C100" s="182"/>
      <c r="D100" s="187"/>
      <c r="E100" s="190" t="s">
        <v>2095</v>
      </c>
      <c r="F100" s="163" t="s">
        <v>5253</v>
      </c>
    </row>
    <row r="101" spans="1:7" x14ac:dyDescent="0.2">
      <c r="A101" s="257" t="s">
        <v>2767</v>
      </c>
      <c r="B101" s="266"/>
      <c r="C101" s="182"/>
      <c r="D101" s="187" t="s">
        <v>2610</v>
      </c>
      <c r="E101" s="190" t="s">
        <v>2096</v>
      </c>
      <c r="F101" s="163" t="s">
        <v>5257</v>
      </c>
    </row>
    <row r="102" spans="1:7" x14ac:dyDescent="0.2">
      <c r="A102" s="257" t="s">
        <v>2767</v>
      </c>
      <c r="B102" s="266"/>
      <c r="C102" s="182"/>
      <c r="D102" s="187"/>
      <c r="E102" s="190" t="s">
        <v>2097</v>
      </c>
      <c r="F102" s="163" t="s">
        <v>5254</v>
      </c>
    </row>
    <row r="103" spans="1:7" x14ac:dyDescent="0.2">
      <c r="A103" s="257" t="s">
        <v>2767</v>
      </c>
      <c r="B103" s="266"/>
      <c r="C103" s="182"/>
      <c r="D103" s="187"/>
      <c r="E103" s="190" t="s">
        <v>2098</v>
      </c>
      <c r="F103" s="163" t="s">
        <v>5255</v>
      </c>
    </row>
    <row r="104" spans="1:7" x14ac:dyDescent="0.2">
      <c r="A104" s="257" t="s">
        <v>2767</v>
      </c>
      <c r="B104" s="266"/>
      <c r="C104" s="182"/>
      <c r="D104" s="187"/>
      <c r="E104" s="190" t="s">
        <v>2099</v>
      </c>
      <c r="F104" s="163" t="s">
        <v>5256</v>
      </c>
    </row>
    <row r="105" spans="1:7" x14ac:dyDescent="0.2">
      <c r="A105" s="257" t="s">
        <v>2767</v>
      </c>
      <c r="B105" s="266"/>
      <c r="C105" s="182"/>
      <c r="D105" s="187" t="s">
        <v>2582</v>
      </c>
      <c r="E105" s="190" t="s">
        <v>2100</v>
      </c>
      <c r="F105" s="163" t="s">
        <v>2101</v>
      </c>
    </row>
    <row r="106" spans="1:7" s="18" customFormat="1" x14ac:dyDescent="0.2">
      <c r="A106" s="257" t="s">
        <v>2767</v>
      </c>
      <c r="B106" s="266"/>
      <c r="C106" s="182"/>
      <c r="D106" s="187"/>
      <c r="E106" s="190" t="s">
        <v>2102</v>
      </c>
      <c r="F106" s="163" t="s">
        <v>2103</v>
      </c>
      <c r="G106" s="11"/>
    </row>
    <row r="107" spans="1:7" s="18" customFormat="1" x14ac:dyDescent="0.2">
      <c r="A107" s="257" t="s">
        <v>2767</v>
      </c>
      <c r="B107" s="266"/>
      <c r="C107" s="182"/>
      <c r="D107" s="187"/>
      <c r="E107" s="190" t="s">
        <v>2104</v>
      </c>
      <c r="F107" s="163" t="s">
        <v>2105</v>
      </c>
      <c r="G107" s="11"/>
    </row>
    <row r="108" spans="1:7" x14ac:dyDescent="0.2">
      <c r="A108" s="257" t="s">
        <v>2767</v>
      </c>
      <c r="B108" s="266"/>
      <c r="C108" s="182"/>
      <c r="D108" s="187" t="s">
        <v>2585</v>
      </c>
      <c r="E108" s="190" t="s">
        <v>2106</v>
      </c>
      <c r="F108" s="163" t="s">
        <v>2107</v>
      </c>
    </row>
    <row r="109" spans="1:7" x14ac:dyDescent="0.2">
      <c r="A109" s="257" t="s">
        <v>2767</v>
      </c>
      <c r="B109" s="266"/>
      <c r="C109" s="182"/>
      <c r="D109" s="187"/>
      <c r="E109" s="190" t="s">
        <v>2108</v>
      </c>
      <c r="F109" s="163" t="s">
        <v>2109</v>
      </c>
    </row>
    <row r="110" spans="1:7" x14ac:dyDescent="0.2">
      <c r="A110" s="257" t="s">
        <v>2767</v>
      </c>
      <c r="B110" s="266"/>
      <c r="C110" s="182"/>
      <c r="D110" s="187"/>
      <c r="E110" s="190" t="s">
        <v>2110</v>
      </c>
      <c r="F110" s="163" t="s">
        <v>2111</v>
      </c>
    </row>
    <row r="111" spans="1:7" s="18" customFormat="1" x14ac:dyDescent="0.2">
      <c r="A111" s="257" t="s">
        <v>2767</v>
      </c>
      <c r="B111" s="266"/>
      <c r="C111" s="182"/>
      <c r="D111" s="187" t="s">
        <v>2583</v>
      </c>
      <c r="E111" s="190" t="s">
        <v>2112</v>
      </c>
      <c r="F111" s="163" t="s">
        <v>2113</v>
      </c>
      <c r="G111" s="11"/>
    </row>
    <row r="112" spans="1:7" s="18" customFormat="1" x14ac:dyDescent="0.2">
      <c r="A112" s="257" t="s">
        <v>2767</v>
      </c>
      <c r="B112" s="266"/>
      <c r="C112" s="182"/>
      <c r="D112" s="187"/>
      <c r="E112" s="190" t="s">
        <v>2114</v>
      </c>
      <c r="F112" s="163" t="s">
        <v>2115</v>
      </c>
      <c r="G112" s="11"/>
    </row>
    <row r="113" spans="1:6" x14ac:dyDescent="0.2">
      <c r="A113" s="257" t="s">
        <v>2767</v>
      </c>
      <c r="B113" s="266"/>
      <c r="C113" s="182"/>
      <c r="D113" s="187"/>
      <c r="E113" s="190" t="s">
        <v>2116</v>
      </c>
      <c r="F113" s="163" t="s">
        <v>2117</v>
      </c>
    </row>
    <row r="114" spans="1:6" x14ac:dyDescent="0.2">
      <c r="A114" s="257" t="s">
        <v>2767</v>
      </c>
      <c r="B114" s="266"/>
      <c r="C114" s="182"/>
      <c r="D114" s="187"/>
      <c r="E114" s="190" t="s">
        <v>2118</v>
      </c>
      <c r="F114" s="163" t="s">
        <v>2119</v>
      </c>
    </row>
    <row r="115" spans="1:6" x14ac:dyDescent="0.2">
      <c r="A115" s="257" t="s">
        <v>2767</v>
      </c>
      <c r="B115" s="266"/>
      <c r="C115" s="182"/>
      <c r="D115" s="187" t="s">
        <v>2586</v>
      </c>
      <c r="E115" s="190" t="s">
        <v>2120</v>
      </c>
      <c r="F115" s="163" t="s">
        <v>2121</v>
      </c>
    </row>
    <row r="116" spans="1:6" x14ac:dyDescent="0.2">
      <c r="A116" s="257" t="s">
        <v>2767</v>
      </c>
      <c r="B116" s="266"/>
      <c r="C116" s="182"/>
      <c r="D116" s="187"/>
      <c r="E116" s="190" t="s">
        <v>2122</v>
      </c>
      <c r="F116" s="163" t="s">
        <v>2123</v>
      </c>
    </row>
    <row r="117" spans="1:6" x14ac:dyDescent="0.2">
      <c r="A117" s="257" t="s">
        <v>2767</v>
      </c>
      <c r="B117" s="266"/>
      <c r="C117" s="182"/>
      <c r="D117" s="187"/>
      <c r="E117" s="190" t="s">
        <v>2124</v>
      </c>
      <c r="F117" s="163" t="s">
        <v>2125</v>
      </c>
    </row>
    <row r="118" spans="1:6" x14ac:dyDescent="0.2">
      <c r="A118" s="257" t="s">
        <v>2767</v>
      </c>
      <c r="B118" s="266"/>
      <c r="C118" s="182"/>
      <c r="D118" s="187"/>
      <c r="E118" s="190" t="s">
        <v>2126</v>
      </c>
      <c r="F118" s="163" t="s">
        <v>2127</v>
      </c>
    </row>
    <row r="119" spans="1:6" ht="25.5" customHeight="1" x14ac:dyDescent="0.2">
      <c r="A119" s="257" t="s">
        <v>5412</v>
      </c>
      <c r="B119" s="270" t="s">
        <v>1778</v>
      </c>
      <c r="C119" s="182"/>
      <c r="D119" s="187" t="s">
        <v>2513</v>
      </c>
      <c r="E119" s="190" t="s">
        <v>2513</v>
      </c>
      <c r="F119" s="163" t="s">
        <v>2082</v>
      </c>
    </row>
    <row r="120" spans="1:6" ht="22.5" x14ac:dyDescent="0.2">
      <c r="A120" s="257" t="s">
        <v>2767</v>
      </c>
      <c r="B120" s="271"/>
      <c r="C120" s="182"/>
      <c r="D120" s="187" t="s">
        <v>2608</v>
      </c>
      <c r="E120" s="190" t="s">
        <v>2514</v>
      </c>
      <c r="F120" s="163" t="s">
        <v>1779</v>
      </c>
    </row>
    <row r="121" spans="1:6" ht="22.5" x14ac:dyDescent="0.2">
      <c r="A121" s="257" t="s">
        <v>2767</v>
      </c>
      <c r="B121" s="271"/>
      <c r="C121" s="182"/>
      <c r="D121" s="187"/>
      <c r="E121" s="190" t="s">
        <v>2515</v>
      </c>
      <c r="F121" s="163" t="s">
        <v>1780</v>
      </c>
    </row>
    <row r="122" spans="1:6" ht="22.5" x14ac:dyDescent="0.2">
      <c r="A122" s="257" t="s">
        <v>2767</v>
      </c>
      <c r="B122" s="271"/>
      <c r="C122" s="182"/>
      <c r="D122" s="187"/>
      <c r="E122" s="190" t="s">
        <v>2516</v>
      </c>
      <c r="F122" s="163" t="s">
        <v>1781</v>
      </c>
    </row>
    <row r="123" spans="1:6" x14ac:dyDescent="0.2">
      <c r="A123" s="257" t="s">
        <v>2767</v>
      </c>
      <c r="B123" s="271"/>
      <c r="C123" s="182"/>
      <c r="D123" s="187" t="s">
        <v>2607</v>
      </c>
      <c r="E123" s="190" t="s">
        <v>2517</v>
      </c>
      <c r="F123" s="163" t="s">
        <v>1782</v>
      </c>
    </row>
    <row r="124" spans="1:6" x14ac:dyDescent="0.2">
      <c r="A124" s="257" t="s">
        <v>2767</v>
      </c>
      <c r="B124" s="271"/>
      <c r="C124" s="182"/>
      <c r="D124" s="187"/>
      <c r="E124" s="190" t="s">
        <v>2518</v>
      </c>
      <c r="F124" s="163" t="s">
        <v>1783</v>
      </c>
    </row>
    <row r="125" spans="1:6" x14ac:dyDescent="0.2">
      <c r="A125" s="257" t="s">
        <v>2767</v>
      </c>
      <c r="B125" s="269"/>
      <c r="C125" s="182"/>
      <c r="D125" s="187"/>
      <c r="E125" s="190" t="s">
        <v>2519</v>
      </c>
      <c r="F125" s="163" t="s">
        <v>1784</v>
      </c>
    </row>
    <row r="126" spans="1:6" ht="13.5" customHeight="1" x14ac:dyDescent="0.2">
      <c r="A126" s="262" t="s">
        <v>5370</v>
      </c>
      <c r="B126" s="259" t="s">
        <v>5385</v>
      </c>
      <c r="C126" s="182" t="s">
        <v>5573</v>
      </c>
      <c r="D126" s="187" t="s">
        <v>5387</v>
      </c>
      <c r="E126" s="190" t="s">
        <v>1643</v>
      </c>
      <c r="F126" s="162" t="s">
        <v>1644</v>
      </c>
    </row>
    <row r="127" spans="1:6" ht="13.5" customHeight="1" x14ac:dyDescent="0.2">
      <c r="A127" s="263"/>
      <c r="B127" s="260"/>
      <c r="C127" s="182" t="s">
        <v>5573</v>
      </c>
      <c r="D127" s="187"/>
      <c r="E127" s="190" t="s">
        <v>1645</v>
      </c>
      <c r="F127" s="162" t="s">
        <v>1646</v>
      </c>
    </row>
    <row r="128" spans="1:6" ht="13.5" customHeight="1" x14ac:dyDescent="0.2">
      <c r="A128" s="263"/>
      <c r="B128" s="260"/>
      <c r="C128" s="182" t="s">
        <v>5573</v>
      </c>
      <c r="D128" s="187"/>
      <c r="E128" s="190" t="s">
        <v>1649</v>
      </c>
      <c r="F128" s="162" t="s">
        <v>1650</v>
      </c>
    </row>
    <row r="129" spans="1:7" s="20" customFormat="1" ht="13.5" customHeight="1" x14ac:dyDescent="0.2">
      <c r="A129" s="263"/>
      <c r="B129" s="260"/>
      <c r="C129" s="182" t="s">
        <v>5573</v>
      </c>
      <c r="D129" s="187"/>
      <c r="E129" s="190" t="s">
        <v>1651</v>
      </c>
      <c r="F129" s="162" t="s">
        <v>1652</v>
      </c>
      <c r="G129" s="11"/>
    </row>
    <row r="130" spans="1:7" ht="13.5" customHeight="1" x14ac:dyDescent="0.2">
      <c r="A130" s="263"/>
      <c r="B130" s="260"/>
      <c r="C130" s="182" t="s">
        <v>5573</v>
      </c>
      <c r="D130" s="187"/>
      <c r="E130" s="190" t="s">
        <v>1653</v>
      </c>
      <c r="F130" s="162" t="s">
        <v>1654</v>
      </c>
    </row>
    <row r="131" spans="1:7" ht="13.5" customHeight="1" x14ac:dyDescent="0.2">
      <c r="A131" s="263"/>
      <c r="B131" s="260"/>
      <c r="C131" s="182" t="s">
        <v>5573</v>
      </c>
      <c r="D131" s="187"/>
      <c r="E131" s="190" t="s">
        <v>1655</v>
      </c>
      <c r="F131" s="162" t="s">
        <v>1656</v>
      </c>
    </row>
    <row r="132" spans="1:7" ht="13.5" customHeight="1" x14ac:dyDescent="0.2">
      <c r="A132" s="263"/>
      <c r="B132" s="260"/>
      <c r="C132" s="182" t="s">
        <v>5573</v>
      </c>
      <c r="D132" s="187"/>
      <c r="E132" s="190" t="s">
        <v>1657</v>
      </c>
      <c r="F132" s="162" t="s">
        <v>1658</v>
      </c>
    </row>
    <row r="133" spans="1:7" ht="13.5" customHeight="1" x14ac:dyDescent="0.2">
      <c r="A133" s="263"/>
      <c r="B133" s="260"/>
      <c r="C133" s="182" t="s">
        <v>5573</v>
      </c>
      <c r="D133" s="187"/>
      <c r="E133" s="190" t="s">
        <v>1659</v>
      </c>
      <c r="F133" s="162" t="s">
        <v>1660</v>
      </c>
    </row>
    <row r="134" spans="1:7" ht="13.5" customHeight="1" x14ac:dyDescent="0.2">
      <c r="A134" s="263"/>
      <c r="B134" s="260"/>
      <c r="C134" s="182" t="s">
        <v>5573</v>
      </c>
      <c r="D134" s="187"/>
      <c r="E134" s="190" t="s">
        <v>1661</v>
      </c>
      <c r="F134" s="162" t="s">
        <v>1662</v>
      </c>
    </row>
    <row r="135" spans="1:7" ht="13.5" customHeight="1" x14ac:dyDescent="0.2">
      <c r="A135" s="263"/>
      <c r="B135" s="260"/>
      <c r="C135" s="182" t="s">
        <v>5573</v>
      </c>
      <c r="D135" s="187"/>
      <c r="E135" s="190" t="s">
        <v>1663</v>
      </c>
      <c r="F135" s="162" t="s">
        <v>1664</v>
      </c>
    </row>
    <row r="136" spans="1:7" s="18" customFormat="1" ht="13.5" customHeight="1" x14ac:dyDescent="0.2">
      <c r="A136" s="263"/>
      <c r="B136" s="260"/>
      <c r="C136" s="182" t="s">
        <v>5573</v>
      </c>
      <c r="D136" s="187"/>
      <c r="E136" s="190" t="s">
        <v>1665</v>
      </c>
      <c r="F136" s="162" t="s">
        <v>1666</v>
      </c>
      <c r="G136" s="11"/>
    </row>
    <row r="137" spans="1:7" s="18" customFormat="1" ht="13.5" customHeight="1" x14ac:dyDescent="0.2">
      <c r="A137" s="263"/>
      <c r="B137" s="260"/>
      <c r="C137" s="182" t="s">
        <v>5573</v>
      </c>
      <c r="D137" s="187"/>
      <c r="E137" s="190" t="s">
        <v>1667</v>
      </c>
      <c r="F137" s="162" t="s">
        <v>1668</v>
      </c>
      <c r="G137" s="11"/>
    </row>
    <row r="138" spans="1:7" ht="13.5" customHeight="1" x14ac:dyDescent="0.2">
      <c r="A138" s="263"/>
      <c r="B138" s="260"/>
      <c r="C138" s="182" t="s">
        <v>5573</v>
      </c>
      <c r="D138" s="187"/>
      <c r="E138" s="190" t="s">
        <v>1669</v>
      </c>
      <c r="F138" s="162" t="s">
        <v>1670</v>
      </c>
    </row>
    <row r="139" spans="1:7" ht="13.5" customHeight="1" x14ac:dyDescent="0.2">
      <c r="A139" s="263"/>
      <c r="B139" s="260"/>
      <c r="C139" s="182" t="s">
        <v>5573</v>
      </c>
      <c r="D139" s="187"/>
      <c r="E139" s="190" t="s">
        <v>1671</v>
      </c>
      <c r="F139" s="162" t="s">
        <v>1672</v>
      </c>
    </row>
    <row r="140" spans="1:7" ht="13.5" customHeight="1" x14ac:dyDescent="0.2">
      <c r="A140" s="263"/>
      <c r="B140" s="260"/>
      <c r="C140" s="182" t="s">
        <v>5573</v>
      </c>
      <c r="D140" s="187"/>
      <c r="E140" s="190" t="s">
        <v>1673</v>
      </c>
      <c r="F140" s="162" t="s">
        <v>1674</v>
      </c>
    </row>
    <row r="141" spans="1:7" ht="13.5" customHeight="1" x14ac:dyDescent="0.2">
      <c r="A141" s="263"/>
      <c r="B141" s="260"/>
      <c r="C141" s="182" t="s">
        <v>5573</v>
      </c>
      <c r="D141" s="187"/>
      <c r="E141" s="190" t="s">
        <v>1647</v>
      </c>
      <c r="F141" s="162" t="s">
        <v>1648</v>
      </c>
    </row>
    <row r="142" spans="1:7" ht="13.5" customHeight="1" x14ac:dyDescent="0.2">
      <c r="A142" s="263"/>
      <c r="B142" s="260"/>
      <c r="C142" s="182" t="s">
        <v>5573</v>
      </c>
      <c r="D142" s="187"/>
      <c r="E142" s="190" t="s">
        <v>1675</v>
      </c>
      <c r="F142" s="162" t="s">
        <v>1676</v>
      </c>
    </row>
    <row r="143" spans="1:7" ht="13.5" customHeight="1" x14ac:dyDescent="0.2">
      <c r="A143" s="263"/>
      <c r="B143" s="260"/>
      <c r="C143" s="182" t="s">
        <v>5573</v>
      </c>
      <c r="D143" s="187"/>
      <c r="E143" s="190" t="s">
        <v>1677</v>
      </c>
      <c r="F143" s="162" t="s">
        <v>1678</v>
      </c>
    </row>
    <row r="144" spans="1:7" s="18" customFormat="1" ht="21.75" customHeight="1" x14ac:dyDescent="0.2">
      <c r="A144" s="263"/>
      <c r="B144" s="260"/>
      <c r="C144" s="182" t="s">
        <v>5573</v>
      </c>
      <c r="D144" s="187" t="s">
        <v>2605</v>
      </c>
      <c r="E144" s="190" t="s">
        <v>2437</v>
      </c>
      <c r="F144" s="162" t="s">
        <v>1679</v>
      </c>
      <c r="G144" s="11"/>
    </row>
    <row r="145" spans="1:6" ht="21.75" customHeight="1" x14ac:dyDescent="0.2">
      <c r="A145" s="263"/>
      <c r="B145" s="260"/>
      <c r="C145" s="182" t="s">
        <v>5573</v>
      </c>
      <c r="D145" s="187"/>
      <c r="E145" s="190" t="s">
        <v>2438</v>
      </c>
      <c r="F145" s="162" t="s">
        <v>2439</v>
      </c>
    </row>
    <row r="146" spans="1:6" ht="21.75" customHeight="1" x14ac:dyDescent="0.2">
      <c r="A146" s="263"/>
      <c r="B146" s="260"/>
      <c r="C146" s="182" t="s">
        <v>5573</v>
      </c>
      <c r="D146" s="187"/>
      <c r="E146" s="190" t="s">
        <v>2440</v>
      </c>
      <c r="F146" s="162" t="s">
        <v>1680</v>
      </c>
    </row>
    <row r="147" spans="1:6" ht="21.75" customHeight="1" x14ac:dyDescent="0.2">
      <c r="A147" s="263"/>
      <c r="B147" s="260"/>
      <c r="C147" s="182" t="s">
        <v>5573</v>
      </c>
      <c r="D147" s="187"/>
      <c r="E147" s="190" t="s">
        <v>2441</v>
      </c>
      <c r="F147" s="162" t="s">
        <v>1681</v>
      </c>
    </row>
    <row r="148" spans="1:6" ht="21.75" customHeight="1" x14ac:dyDescent="0.2">
      <c r="A148" s="263"/>
      <c r="B148" s="260"/>
      <c r="C148" s="182" t="s">
        <v>5573</v>
      </c>
      <c r="D148" s="187"/>
      <c r="E148" s="190" t="s">
        <v>2442</v>
      </c>
      <c r="F148" s="162" t="s">
        <v>1682</v>
      </c>
    </row>
    <row r="149" spans="1:6" ht="21.75" customHeight="1" x14ac:dyDescent="0.2">
      <c r="A149" s="263"/>
      <c r="B149" s="260"/>
      <c r="C149" s="182" t="s">
        <v>5573</v>
      </c>
      <c r="D149" s="187"/>
      <c r="E149" s="190" t="s">
        <v>2443</v>
      </c>
      <c r="F149" s="162" t="s">
        <v>1683</v>
      </c>
    </row>
    <row r="150" spans="1:6" ht="21.75" customHeight="1" x14ac:dyDescent="0.2">
      <c r="A150" s="263"/>
      <c r="B150" s="260"/>
      <c r="C150" s="182" t="s">
        <v>5573</v>
      </c>
      <c r="D150" s="187"/>
      <c r="E150" s="190" t="s">
        <v>2444</v>
      </c>
      <c r="F150" s="162" t="s">
        <v>1684</v>
      </c>
    </row>
    <row r="151" spans="1:6" ht="12.75" customHeight="1" x14ac:dyDescent="0.2">
      <c r="A151" s="263"/>
      <c r="B151" s="260"/>
      <c r="C151" s="182" t="s">
        <v>5574</v>
      </c>
      <c r="D151" s="187" t="s">
        <v>2606</v>
      </c>
      <c r="E151" s="190" t="s">
        <v>2462</v>
      </c>
      <c r="F151" s="163" t="s">
        <v>2463</v>
      </c>
    </row>
    <row r="152" spans="1:6" x14ac:dyDescent="0.2">
      <c r="A152" s="263"/>
      <c r="B152" s="260"/>
      <c r="C152" s="182" t="s">
        <v>5574</v>
      </c>
      <c r="D152" s="187"/>
      <c r="E152" s="190" t="s">
        <v>2464</v>
      </c>
      <c r="F152" s="163" t="s">
        <v>2465</v>
      </c>
    </row>
    <row r="153" spans="1:6" x14ac:dyDescent="0.2">
      <c r="A153" s="263"/>
      <c r="B153" s="260"/>
      <c r="C153" s="182" t="s">
        <v>5574</v>
      </c>
      <c r="D153" s="187"/>
      <c r="E153" s="190" t="s">
        <v>2466</v>
      </c>
      <c r="F153" s="163" t="s">
        <v>2467</v>
      </c>
    </row>
    <row r="154" spans="1:6" x14ac:dyDescent="0.2">
      <c r="A154" s="263"/>
      <c r="B154" s="260"/>
      <c r="C154" s="182" t="s">
        <v>5574</v>
      </c>
      <c r="D154" s="187"/>
      <c r="E154" s="190" t="s">
        <v>2468</v>
      </c>
      <c r="F154" s="163" t="s">
        <v>2469</v>
      </c>
    </row>
    <row r="155" spans="1:6" x14ac:dyDescent="0.2">
      <c r="A155" s="263"/>
      <c r="B155" s="260"/>
      <c r="C155" s="182" t="s">
        <v>5574</v>
      </c>
      <c r="D155" s="187"/>
      <c r="E155" s="190" t="s">
        <v>2470</v>
      </c>
      <c r="F155" s="163" t="s">
        <v>2471</v>
      </c>
    </row>
    <row r="156" spans="1:6" x14ac:dyDescent="0.2">
      <c r="A156" s="263"/>
      <c r="B156" s="260"/>
      <c r="C156" s="182" t="s">
        <v>5574</v>
      </c>
      <c r="D156" s="187"/>
      <c r="E156" s="190" t="s">
        <v>2472</v>
      </c>
      <c r="F156" s="163" t="s">
        <v>2473</v>
      </c>
    </row>
    <row r="157" spans="1:6" x14ac:dyDescent="0.2">
      <c r="A157" s="263"/>
      <c r="B157" s="260"/>
      <c r="C157" s="182" t="s">
        <v>5574</v>
      </c>
      <c r="D157" s="187"/>
      <c r="E157" s="190" t="s">
        <v>2474</v>
      </c>
      <c r="F157" s="163" t="s">
        <v>2475</v>
      </c>
    </row>
    <row r="158" spans="1:6" x14ac:dyDescent="0.2">
      <c r="A158" s="263"/>
      <c r="B158" s="260"/>
      <c r="C158" s="182" t="s">
        <v>5574</v>
      </c>
      <c r="D158" s="187"/>
      <c r="E158" s="190" t="s">
        <v>2476</v>
      </c>
      <c r="F158" s="163" t="s">
        <v>2477</v>
      </c>
    </row>
    <row r="159" spans="1:6" x14ac:dyDescent="0.2">
      <c r="A159" s="263"/>
      <c r="B159" s="260"/>
      <c r="C159" s="182" t="s">
        <v>5574</v>
      </c>
      <c r="D159" s="187"/>
      <c r="E159" s="190" t="s">
        <v>2478</v>
      </c>
      <c r="F159" s="163" t="s">
        <v>2479</v>
      </c>
    </row>
    <row r="160" spans="1:6" x14ac:dyDescent="0.2">
      <c r="A160" s="263"/>
      <c r="B160" s="260"/>
      <c r="C160" s="182" t="s">
        <v>5574</v>
      </c>
      <c r="D160" s="187"/>
      <c r="E160" s="190" t="s">
        <v>2480</v>
      </c>
      <c r="F160" s="163" t="s">
        <v>2481</v>
      </c>
    </row>
    <row r="161" spans="1:6" x14ac:dyDescent="0.2">
      <c r="A161" s="263"/>
      <c r="B161" s="260"/>
      <c r="C161" s="182" t="s">
        <v>5574</v>
      </c>
      <c r="D161" s="187"/>
      <c r="E161" s="190" t="s">
        <v>2482</v>
      </c>
      <c r="F161" s="163" t="s">
        <v>2483</v>
      </c>
    </row>
    <row r="162" spans="1:6" x14ac:dyDescent="0.2">
      <c r="A162" s="263"/>
      <c r="B162" s="260"/>
      <c r="C162" s="182" t="s">
        <v>5574</v>
      </c>
      <c r="D162" s="187"/>
      <c r="E162" s="190" t="s">
        <v>2484</v>
      </c>
      <c r="F162" s="163" t="s">
        <v>2485</v>
      </c>
    </row>
    <row r="163" spans="1:6" x14ac:dyDescent="0.2">
      <c r="A163" s="263"/>
      <c r="B163" s="260"/>
      <c r="C163" s="182" t="s">
        <v>5574</v>
      </c>
      <c r="D163" s="187"/>
      <c r="E163" s="190" t="s">
        <v>2486</v>
      </c>
      <c r="F163" s="163" t="s">
        <v>2487</v>
      </c>
    </row>
    <row r="164" spans="1:6" x14ac:dyDescent="0.2">
      <c r="A164" s="263"/>
      <c r="B164" s="260"/>
      <c r="C164" s="182" t="s">
        <v>5574</v>
      </c>
      <c r="D164" s="187"/>
      <c r="E164" s="190" t="s">
        <v>2488</v>
      </c>
      <c r="F164" s="163" t="s">
        <v>2489</v>
      </c>
    </row>
    <row r="165" spans="1:6" x14ac:dyDescent="0.2">
      <c r="A165" s="263"/>
      <c r="B165" s="260"/>
      <c r="C165" s="182" t="s">
        <v>5574</v>
      </c>
      <c r="D165" s="187"/>
      <c r="E165" s="190" t="s">
        <v>2490</v>
      </c>
      <c r="F165" s="163" t="s">
        <v>2491</v>
      </c>
    </row>
    <row r="166" spans="1:6" x14ac:dyDescent="0.2">
      <c r="A166" s="263"/>
      <c r="B166" s="260"/>
      <c r="C166" s="182" t="s">
        <v>5574</v>
      </c>
      <c r="D166" s="187"/>
      <c r="E166" s="190" t="s">
        <v>2492</v>
      </c>
      <c r="F166" s="163" t="s">
        <v>2493</v>
      </c>
    </row>
    <row r="167" spans="1:6" x14ac:dyDescent="0.2">
      <c r="A167" s="263"/>
      <c r="B167" s="260"/>
      <c r="C167" s="182" t="s">
        <v>5574</v>
      </c>
      <c r="D167" s="187"/>
      <c r="E167" s="190" t="s">
        <v>2494</v>
      </c>
      <c r="F167" s="163" t="s">
        <v>2495</v>
      </c>
    </row>
    <row r="168" spans="1:6" x14ac:dyDescent="0.2">
      <c r="A168" s="263"/>
      <c r="B168" s="260"/>
      <c r="C168" s="182" t="s">
        <v>5574</v>
      </c>
      <c r="D168" s="187"/>
      <c r="E168" s="190" t="s">
        <v>2496</v>
      </c>
      <c r="F168" s="163" t="s">
        <v>2497</v>
      </c>
    </row>
    <row r="169" spans="1:6" x14ac:dyDescent="0.2">
      <c r="A169" s="263"/>
      <c r="B169" s="260"/>
      <c r="C169" s="182" t="s">
        <v>5574</v>
      </c>
      <c r="D169" s="187"/>
      <c r="E169" s="190" t="s">
        <v>2498</v>
      </c>
      <c r="F169" s="163" t="s">
        <v>2499</v>
      </c>
    </row>
    <row r="170" spans="1:6" x14ac:dyDescent="0.2">
      <c r="A170" s="263"/>
      <c r="B170" s="260"/>
      <c r="C170" s="182" t="s">
        <v>5574</v>
      </c>
      <c r="D170" s="187"/>
      <c r="E170" s="190" t="s">
        <v>2500</v>
      </c>
      <c r="F170" s="163" t="s">
        <v>2501</v>
      </c>
    </row>
    <row r="171" spans="1:6" x14ac:dyDescent="0.2">
      <c r="A171" s="264"/>
      <c r="B171" s="261"/>
      <c r="C171" s="182" t="s">
        <v>5574</v>
      </c>
      <c r="D171" s="187"/>
      <c r="E171" s="190" t="s">
        <v>2502</v>
      </c>
      <c r="F171" s="163" t="s">
        <v>2503</v>
      </c>
    </row>
    <row r="172" spans="1:6" ht="14.25" customHeight="1" x14ac:dyDescent="0.2">
      <c r="A172" s="257" t="s">
        <v>5371</v>
      </c>
      <c r="B172" s="266" t="s">
        <v>1641</v>
      </c>
      <c r="C172" s="182"/>
      <c r="D172" s="187" t="s">
        <v>2578</v>
      </c>
      <c r="E172" s="190" t="s">
        <v>2425</v>
      </c>
      <c r="F172" s="163" t="s">
        <v>2426</v>
      </c>
    </row>
    <row r="173" spans="1:6" ht="14.25" customHeight="1" x14ac:dyDescent="0.2">
      <c r="A173" s="257"/>
      <c r="B173" s="266"/>
      <c r="C173" s="182"/>
      <c r="D173" s="187"/>
      <c r="E173" s="190" t="s">
        <v>2427</v>
      </c>
      <c r="F173" s="163" t="s">
        <v>2428</v>
      </c>
    </row>
    <row r="174" spans="1:6" ht="14.25" customHeight="1" x14ac:dyDescent="0.2">
      <c r="A174" s="257"/>
      <c r="B174" s="266"/>
      <c r="C174" s="182"/>
      <c r="D174" s="187"/>
      <c r="E174" s="190" t="s">
        <v>2429</v>
      </c>
      <c r="F174" s="163" t="s">
        <v>2430</v>
      </c>
    </row>
    <row r="175" spans="1:6" ht="14.25" customHeight="1" x14ac:dyDescent="0.2">
      <c r="A175" s="257"/>
      <c r="B175" s="266"/>
      <c r="C175" s="182"/>
      <c r="D175" s="187"/>
      <c r="E175" s="190" t="s">
        <v>2431</v>
      </c>
      <c r="F175" s="163" t="s">
        <v>2432</v>
      </c>
    </row>
    <row r="176" spans="1:6" ht="14.25" customHeight="1" x14ac:dyDescent="0.2">
      <c r="A176" s="257"/>
      <c r="B176" s="266"/>
      <c r="C176" s="182"/>
      <c r="D176" s="187"/>
      <c r="E176" s="190" t="s">
        <v>2433</v>
      </c>
      <c r="F176" s="163" t="s">
        <v>2434</v>
      </c>
    </row>
    <row r="177" spans="1:6" ht="14.25" customHeight="1" x14ac:dyDescent="0.2">
      <c r="A177" s="257"/>
      <c r="B177" s="266"/>
      <c r="C177" s="182"/>
      <c r="D177" s="187"/>
      <c r="E177" s="190" t="s">
        <v>2435</v>
      </c>
      <c r="F177" s="163" t="s">
        <v>2436</v>
      </c>
    </row>
    <row r="178" spans="1:6" ht="14.25" customHeight="1" x14ac:dyDescent="0.2">
      <c r="A178" s="257"/>
      <c r="B178" s="266"/>
      <c r="C178" s="182"/>
      <c r="D178" s="187"/>
      <c r="E178" s="190" t="s">
        <v>2628</v>
      </c>
      <c r="F178" s="163" t="s">
        <v>2629</v>
      </c>
    </row>
    <row r="179" spans="1:6" x14ac:dyDescent="0.2">
      <c r="A179" s="257" t="s">
        <v>5372</v>
      </c>
      <c r="B179" s="266" t="s">
        <v>1817</v>
      </c>
      <c r="C179" s="182"/>
      <c r="D179" s="187" t="s">
        <v>2579</v>
      </c>
      <c r="E179" s="190" t="s">
        <v>2373</v>
      </c>
      <c r="F179" s="163" t="s">
        <v>1818</v>
      </c>
    </row>
    <row r="180" spans="1:6" x14ac:dyDescent="0.2">
      <c r="A180" s="257" t="s">
        <v>2767</v>
      </c>
      <c r="B180" s="266"/>
      <c r="C180" s="182"/>
      <c r="D180" s="187"/>
      <c r="E180" s="190" t="s">
        <v>2374</v>
      </c>
      <c r="F180" s="163" t="s">
        <v>1819</v>
      </c>
    </row>
    <row r="181" spans="1:6" x14ac:dyDescent="0.2">
      <c r="A181" s="257" t="s">
        <v>2767</v>
      </c>
      <c r="B181" s="266"/>
      <c r="C181" s="182"/>
      <c r="D181" s="187"/>
      <c r="E181" s="190" t="s">
        <v>2375</v>
      </c>
      <c r="F181" s="163" t="s">
        <v>1820</v>
      </c>
    </row>
    <row r="182" spans="1:6" x14ac:dyDescent="0.2">
      <c r="A182" s="257" t="s">
        <v>2767</v>
      </c>
      <c r="B182" s="266"/>
      <c r="C182" s="182"/>
      <c r="D182" s="187"/>
      <c r="E182" s="190" t="s">
        <v>2376</v>
      </c>
      <c r="F182" s="163" t="s">
        <v>1821</v>
      </c>
    </row>
    <row r="183" spans="1:6" x14ac:dyDescent="0.2">
      <c r="A183" s="257" t="s">
        <v>2767</v>
      </c>
      <c r="B183" s="266"/>
      <c r="C183" s="182"/>
      <c r="D183" s="187"/>
      <c r="E183" s="190" t="s">
        <v>2377</v>
      </c>
      <c r="F183" s="163" t="s">
        <v>1822</v>
      </c>
    </row>
    <row r="184" spans="1:6" x14ac:dyDescent="0.2">
      <c r="A184" s="257" t="s">
        <v>2767</v>
      </c>
      <c r="B184" s="266"/>
      <c r="C184" s="182"/>
      <c r="D184" s="187"/>
      <c r="E184" s="190" t="s">
        <v>2378</v>
      </c>
      <c r="F184" s="163" t="s">
        <v>1823</v>
      </c>
    </row>
    <row r="185" spans="1:6" x14ac:dyDescent="0.2">
      <c r="A185" s="257" t="s">
        <v>2767</v>
      </c>
      <c r="B185" s="266"/>
      <c r="C185" s="182"/>
      <c r="D185" s="187" t="s">
        <v>2579</v>
      </c>
      <c r="E185" s="190" t="s">
        <v>2379</v>
      </c>
      <c r="F185" s="163" t="s">
        <v>1824</v>
      </c>
    </row>
    <row r="186" spans="1:6" x14ac:dyDescent="0.2">
      <c r="A186" s="257" t="s">
        <v>2767</v>
      </c>
      <c r="B186" s="266"/>
      <c r="C186" s="182"/>
      <c r="D186" s="187"/>
      <c r="E186" s="190" t="s">
        <v>2380</v>
      </c>
      <c r="F186" s="163" t="s">
        <v>1825</v>
      </c>
    </row>
    <row r="187" spans="1:6" x14ac:dyDescent="0.2">
      <c r="A187" s="257" t="s">
        <v>2767</v>
      </c>
      <c r="B187" s="266"/>
      <c r="C187" s="182"/>
      <c r="D187" s="187"/>
      <c r="E187" s="190" t="s">
        <v>2381</v>
      </c>
      <c r="F187" s="163" t="s">
        <v>1826</v>
      </c>
    </row>
    <row r="188" spans="1:6" x14ac:dyDescent="0.2">
      <c r="A188" s="257" t="s">
        <v>2767</v>
      </c>
      <c r="B188" s="266"/>
      <c r="C188" s="182"/>
      <c r="D188" s="187"/>
      <c r="E188" s="190" t="s">
        <v>2382</v>
      </c>
      <c r="F188" s="163" t="s">
        <v>1827</v>
      </c>
    </row>
    <row r="189" spans="1:6" x14ac:dyDescent="0.2">
      <c r="A189" s="257" t="s">
        <v>2767</v>
      </c>
      <c r="B189" s="266"/>
      <c r="C189" s="182"/>
      <c r="D189" s="187"/>
      <c r="E189" s="190" t="s">
        <v>2383</v>
      </c>
      <c r="F189" s="163" t="s">
        <v>1828</v>
      </c>
    </row>
    <row r="190" spans="1:6" x14ac:dyDescent="0.2">
      <c r="A190" s="257" t="s">
        <v>2767</v>
      </c>
      <c r="B190" s="266"/>
      <c r="C190" s="182"/>
      <c r="D190" s="187"/>
      <c r="E190" s="190" t="s">
        <v>2384</v>
      </c>
      <c r="F190" s="163" t="s">
        <v>1829</v>
      </c>
    </row>
    <row r="191" spans="1:6" x14ac:dyDescent="0.2">
      <c r="A191" s="257" t="s">
        <v>2767</v>
      </c>
      <c r="B191" s="266"/>
      <c r="C191" s="182"/>
      <c r="D191" s="187" t="s">
        <v>2579</v>
      </c>
      <c r="E191" s="190" t="s">
        <v>2385</v>
      </c>
      <c r="F191" s="163" t="s">
        <v>2386</v>
      </c>
    </row>
    <row r="192" spans="1:6" x14ac:dyDescent="0.2">
      <c r="A192" s="257" t="s">
        <v>2767</v>
      </c>
      <c r="B192" s="266"/>
      <c r="C192" s="182"/>
      <c r="D192" s="187"/>
      <c r="E192" s="190" t="s">
        <v>2387</v>
      </c>
      <c r="F192" s="163" t="s">
        <v>2388</v>
      </c>
    </row>
    <row r="193" spans="1:7" x14ac:dyDescent="0.2">
      <c r="A193" s="257" t="s">
        <v>2767</v>
      </c>
      <c r="B193" s="266"/>
      <c r="C193" s="182"/>
      <c r="D193" s="187"/>
      <c r="E193" s="190" t="s">
        <v>2389</v>
      </c>
      <c r="F193" s="163" t="s">
        <v>2390</v>
      </c>
    </row>
    <row r="194" spans="1:7" x14ac:dyDescent="0.2">
      <c r="A194" s="257" t="s">
        <v>2767</v>
      </c>
      <c r="B194" s="266"/>
      <c r="C194" s="182"/>
      <c r="D194" s="187"/>
      <c r="E194" s="190" t="s">
        <v>2391</v>
      </c>
      <c r="F194" s="163" t="s">
        <v>2392</v>
      </c>
    </row>
    <row r="195" spans="1:7" x14ac:dyDescent="0.2">
      <c r="A195" s="257" t="s">
        <v>2767</v>
      </c>
      <c r="B195" s="266"/>
      <c r="C195" s="182"/>
      <c r="D195" s="187"/>
      <c r="E195" s="190" t="s">
        <v>2393</v>
      </c>
      <c r="F195" s="163" t="s">
        <v>2394</v>
      </c>
    </row>
    <row r="196" spans="1:7" x14ac:dyDescent="0.2">
      <c r="A196" s="257" t="s">
        <v>2767</v>
      </c>
      <c r="B196" s="266"/>
      <c r="C196" s="182"/>
      <c r="D196" s="187"/>
      <c r="E196" s="190" t="s">
        <v>2395</v>
      </c>
      <c r="F196" s="163" t="s">
        <v>2396</v>
      </c>
    </row>
    <row r="197" spans="1:7" x14ac:dyDescent="0.2">
      <c r="A197" s="257" t="s">
        <v>2767</v>
      </c>
      <c r="B197" s="266"/>
      <c r="C197" s="182"/>
      <c r="D197" s="187" t="s">
        <v>2579</v>
      </c>
      <c r="E197" s="190" t="s">
        <v>2397</v>
      </c>
      <c r="F197" s="163" t="s">
        <v>1830</v>
      </c>
    </row>
    <row r="198" spans="1:7" x14ac:dyDescent="0.2">
      <c r="A198" s="257" t="s">
        <v>2767</v>
      </c>
      <c r="B198" s="266"/>
      <c r="C198" s="182"/>
      <c r="D198" s="187"/>
      <c r="E198" s="190" t="s">
        <v>2398</v>
      </c>
      <c r="F198" s="163" t="s">
        <v>1831</v>
      </c>
    </row>
    <row r="199" spans="1:7" x14ac:dyDescent="0.2">
      <c r="A199" s="257" t="s">
        <v>2767</v>
      </c>
      <c r="B199" s="266"/>
      <c r="C199" s="182"/>
      <c r="D199" s="187"/>
      <c r="E199" s="190" t="s">
        <v>2399</v>
      </c>
      <c r="F199" s="163" t="s">
        <v>1832</v>
      </c>
    </row>
    <row r="200" spans="1:7" x14ac:dyDescent="0.2">
      <c r="A200" s="257" t="s">
        <v>2767</v>
      </c>
      <c r="B200" s="266"/>
      <c r="C200" s="182"/>
      <c r="D200" s="187"/>
      <c r="E200" s="190" t="s">
        <v>2400</v>
      </c>
      <c r="F200" s="163" t="s">
        <v>1833</v>
      </c>
    </row>
    <row r="201" spans="1:7" x14ac:dyDescent="0.2">
      <c r="A201" s="257" t="s">
        <v>2767</v>
      </c>
      <c r="B201" s="266"/>
      <c r="C201" s="182"/>
      <c r="D201" s="187"/>
      <c r="E201" s="190" t="s">
        <v>2401</v>
      </c>
      <c r="F201" s="163" t="s">
        <v>1834</v>
      </c>
    </row>
    <row r="202" spans="1:7" x14ac:dyDescent="0.2">
      <c r="A202" s="257" t="s">
        <v>2767</v>
      </c>
      <c r="B202" s="266"/>
      <c r="C202" s="182"/>
      <c r="D202" s="187"/>
      <c r="E202" s="190" t="s">
        <v>2402</v>
      </c>
      <c r="F202" s="163" t="s">
        <v>1835</v>
      </c>
    </row>
    <row r="203" spans="1:7" x14ac:dyDescent="0.2">
      <c r="A203" s="257" t="s">
        <v>2767</v>
      </c>
      <c r="B203" s="266"/>
      <c r="C203" s="182"/>
      <c r="D203" s="187" t="s">
        <v>2580</v>
      </c>
      <c r="E203" s="190" t="s">
        <v>2403</v>
      </c>
      <c r="F203" s="163" t="s">
        <v>2404</v>
      </c>
    </row>
    <row r="204" spans="1:7" x14ac:dyDescent="0.2">
      <c r="A204" s="257" t="s">
        <v>2767</v>
      </c>
      <c r="B204" s="266"/>
      <c r="C204" s="182"/>
      <c r="D204" s="187"/>
      <c r="E204" s="190" t="s">
        <v>2405</v>
      </c>
      <c r="F204" s="163" t="s">
        <v>2406</v>
      </c>
    </row>
    <row r="205" spans="1:7" x14ac:dyDescent="0.2">
      <c r="A205" s="257" t="s">
        <v>2767</v>
      </c>
      <c r="B205" s="266"/>
      <c r="C205" s="182"/>
      <c r="D205" s="187"/>
      <c r="E205" s="190" t="s">
        <v>2407</v>
      </c>
      <c r="F205" s="163" t="s">
        <v>2408</v>
      </c>
    </row>
    <row r="206" spans="1:7" x14ac:dyDescent="0.2">
      <c r="A206" s="257" t="s">
        <v>2767</v>
      </c>
      <c r="B206" s="266"/>
      <c r="C206" s="182"/>
      <c r="D206" s="187"/>
      <c r="E206" s="190" t="s">
        <v>2409</v>
      </c>
      <c r="F206" s="163" t="s">
        <v>2410</v>
      </c>
    </row>
    <row r="207" spans="1:7" s="18" customFormat="1" x14ac:dyDescent="0.2">
      <c r="A207" s="257" t="s">
        <v>2767</v>
      </c>
      <c r="B207" s="266"/>
      <c r="C207" s="182"/>
      <c r="D207" s="187"/>
      <c r="E207" s="190" t="s">
        <v>2411</v>
      </c>
      <c r="F207" s="163" t="s">
        <v>2412</v>
      </c>
      <c r="G207" s="11"/>
    </row>
    <row r="208" spans="1:7" s="18" customFormat="1" x14ac:dyDescent="0.2">
      <c r="A208" s="257" t="s">
        <v>2767</v>
      </c>
      <c r="B208" s="266"/>
      <c r="C208" s="182"/>
      <c r="D208" s="187"/>
      <c r="E208" s="190" t="s">
        <v>2413</v>
      </c>
      <c r="F208" s="163" t="s">
        <v>2414</v>
      </c>
      <c r="G208" s="11"/>
    </row>
    <row r="209" spans="1:6" ht="25.5" x14ac:dyDescent="0.2">
      <c r="A209" s="257" t="s">
        <v>2767</v>
      </c>
      <c r="B209" s="266"/>
      <c r="C209" s="182"/>
      <c r="D209" s="187" t="s">
        <v>2588</v>
      </c>
      <c r="E209" s="190" t="s">
        <v>2415</v>
      </c>
      <c r="F209" s="163" t="s">
        <v>1836</v>
      </c>
    </row>
    <row r="210" spans="1:6" x14ac:dyDescent="0.2">
      <c r="A210" s="257" t="s">
        <v>2767</v>
      </c>
      <c r="B210" s="266"/>
      <c r="C210" s="182"/>
      <c r="D210" s="187"/>
      <c r="E210" s="190" t="s">
        <v>2416</v>
      </c>
      <c r="F210" s="163" t="s">
        <v>1837</v>
      </c>
    </row>
    <row r="211" spans="1:6" x14ac:dyDescent="0.2">
      <c r="A211" s="257" t="s">
        <v>2767</v>
      </c>
      <c r="B211" s="266"/>
      <c r="C211" s="182"/>
      <c r="D211" s="187"/>
      <c r="E211" s="190" t="s">
        <v>2417</v>
      </c>
      <c r="F211" s="163" t="s">
        <v>1838</v>
      </c>
    </row>
    <row r="212" spans="1:6" x14ac:dyDescent="0.2">
      <c r="A212" s="257" t="s">
        <v>2767</v>
      </c>
      <c r="B212" s="266"/>
      <c r="C212" s="182"/>
      <c r="D212" s="187"/>
      <c r="E212" s="190" t="s">
        <v>2418</v>
      </c>
      <c r="F212" s="163" t="s">
        <v>1839</v>
      </c>
    </row>
    <row r="213" spans="1:6" x14ac:dyDescent="0.2">
      <c r="A213" s="257" t="s">
        <v>2767</v>
      </c>
      <c r="B213" s="266"/>
      <c r="C213" s="182"/>
      <c r="D213" s="187"/>
      <c r="E213" s="190" t="s">
        <v>2419</v>
      </c>
      <c r="F213" s="163" t="s">
        <v>1840</v>
      </c>
    </row>
    <row r="214" spans="1:6" x14ac:dyDescent="0.2">
      <c r="A214" s="257" t="s">
        <v>2767</v>
      </c>
      <c r="B214" s="266"/>
      <c r="C214" s="182"/>
      <c r="D214" s="187"/>
      <c r="E214" s="190" t="s">
        <v>2420</v>
      </c>
      <c r="F214" s="163" t="s">
        <v>1841</v>
      </c>
    </row>
    <row r="215" spans="1:6" ht="22.5" x14ac:dyDescent="0.2">
      <c r="A215" s="257" t="s">
        <v>5373</v>
      </c>
      <c r="B215" s="266" t="s">
        <v>1842</v>
      </c>
      <c r="C215" s="182"/>
      <c r="D215" s="187" t="s">
        <v>2569</v>
      </c>
      <c r="E215" s="190" t="s">
        <v>2367</v>
      </c>
      <c r="F215" s="163" t="s">
        <v>1843</v>
      </c>
    </row>
    <row r="216" spans="1:6" ht="22.5" x14ac:dyDescent="0.2">
      <c r="A216" s="257" t="s">
        <v>2767</v>
      </c>
      <c r="B216" s="266"/>
      <c r="C216" s="182"/>
      <c r="D216" s="187"/>
      <c r="E216" s="190" t="s">
        <v>2368</v>
      </c>
      <c r="F216" s="163" t="s">
        <v>1844</v>
      </c>
    </row>
    <row r="217" spans="1:6" x14ac:dyDescent="0.2">
      <c r="A217" s="257" t="s">
        <v>2767</v>
      </c>
      <c r="B217" s="266"/>
      <c r="C217" s="182"/>
      <c r="D217" s="187" t="s">
        <v>2365</v>
      </c>
      <c r="E217" s="190" t="s">
        <v>2365</v>
      </c>
      <c r="F217" s="163" t="s">
        <v>1849</v>
      </c>
    </row>
    <row r="218" spans="1:6" x14ac:dyDescent="0.2">
      <c r="A218" s="257" t="s">
        <v>2767</v>
      </c>
      <c r="B218" s="266"/>
      <c r="C218" s="182"/>
      <c r="D218" s="187" t="s">
        <v>2612</v>
      </c>
      <c r="E218" s="190" t="s">
        <v>2369</v>
      </c>
      <c r="F218" s="163" t="s">
        <v>1845</v>
      </c>
    </row>
    <row r="219" spans="1:6" x14ac:dyDescent="0.2">
      <c r="A219" s="257" t="s">
        <v>2767</v>
      </c>
      <c r="B219" s="266"/>
      <c r="C219" s="182"/>
      <c r="D219" s="187"/>
      <c r="E219" s="190" t="s">
        <v>2370</v>
      </c>
      <c r="F219" s="163" t="s">
        <v>1846</v>
      </c>
    </row>
    <row r="220" spans="1:6" x14ac:dyDescent="0.2">
      <c r="A220" s="257" t="s">
        <v>2767</v>
      </c>
      <c r="B220" s="266"/>
      <c r="C220" s="182"/>
      <c r="D220" s="187" t="s">
        <v>2613</v>
      </c>
      <c r="E220" s="190" t="s">
        <v>2371</v>
      </c>
      <c r="F220" s="163" t="s">
        <v>1847</v>
      </c>
    </row>
    <row r="221" spans="1:6" x14ac:dyDescent="0.2">
      <c r="A221" s="257" t="s">
        <v>2767</v>
      </c>
      <c r="B221" s="266"/>
      <c r="C221" s="182"/>
      <c r="D221" s="187"/>
      <c r="E221" s="190" t="s">
        <v>2372</v>
      </c>
      <c r="F221" s="163" t="s">
        <v>1848</v>
      </c>
    </row>
    <row r="222" spans="1:6" ht="22.5" x14ac:dyDescent="0.2">
      <c r="A222" s="257" t="s">
        <v>5374</v>
      </c>
      <c r="B222" s="266" t="s">
        <v>1795</v>
      </c>
      <c r="C222" s="182"/>
      <c r="D222" s="187" t="s">
        <v>2630</v>
      </c>
      <c r="E222" s="190" t="s">
        <v>1796</v>
      </c>
      <c r="F222" s="163" t="s">
        <v>5258</v>
      </c>
    </row>
    <row r="223" spans="1:6" ht="22.5" x14ac:dyDescent="0.2">
      <c r="A223" s="257"/>
      <c r="B223" s="266"/>
      <c r="C223" s="182"/>
      <c r="D223" s="187"/>
      <c r="E223" s="190" t="s">
        <v>1798</v>
      </c>
      <c r="F223" s="163" t="s">
        <v>5259</v>
      </c>
    </row>
    <row r="224" spans="1:6" ht="22.5" x14ac:dyDescent="0.2">
      <c r="A224" s="257"/>
      <c r="B224" s="266"/>
      <c r="C224" s="182"/>
      <c r="D224" s="187"/>
      <c r="E224" s="190" t="s">
        <v>1800</v>
      </c>
      <c r="F224" s="163" t="s">
        <v>5260</v>
      </c>
    </row>
    <row r="225" spans="1:7" x14ac:dyDescent="0.2">
      <c r="A225" s="257"/>
      <c r="B225" s="266"/>
      <c r="C225" s="182"/>
      <c r="D225" s="187" t="s">
        <v>2632</v>
      </c>
      <c r="E225" s="190" t="s">
        <v>1797</v>
      </c>
      <c r="F225" s="163" t="s">
        <v>5264</v>
      </c>
    </row>
    <row r="226" spans="1:7" x14ac:dyDescent="0.2">
      <c r="A226" s="257"/>
      <c r="B226" s="266"/>
      <c r="C226" s="182"/>
      <c r="D226" s="187"/>
      <c r="E226" s="190" t="s">
        <v>1799</v>
      </c>
      <c r="F226" s="163" t="s">
        <v>5265</v>
      </c>
    </row>
    <row r="227" spans="1:7" ht="22.5" x14ac:dyDescent="0.2">
      <c r="A227" s="257"/>
      <c r="B227" s="266"/>
      <c r="C227" s="182"/>
      <c r="D227" s="187"/>
      <c r="E227" s="190" t="s">
        <v>1801</v>
      </c>
      <c r="F227" s="163" t="s">
        <v>5266</v>
      </c>
    </row>
    <row r="228" spans="1:7" ht="22.5" x14ac:dyDescent="0.2">
      <c r="A228" s="257"/>
      <c r="B228" s="266"/>
      <c r="C228" s="182"/>
      <c r="D228" s="187" t="s">
        <v>2631</v>
      </c>
      <c r="E228" s="190" t="s">
        <v>1802</v>
      </c>
      <c r="F228" s="163" t="s">
        <v>5261</v>
      </c>
    </row>
    <row r="229" spans="1:7" ht="22.5" x14ac:dyDescent="0.2">
      <c r="A229" s="257"/>
      <c r="B229" s="266"/>
      <c r="C229" s="182"/>
      <c r="D229" s="187"/>
      <c r="E229" s="190" t="s">
        <v>1804</v>
      </c>
      <c r="F229" s="163" t="s">
        <v>5262</v>
      </c>
    </row>
    <row r="230" spans="1:7" ht="22.5" x14ac:dyDescent="0.2">
      <c r="A230" s="257"/>
      <c r="B230" s="266"/>
      <c r="C230" s="182"/>
      <c r="D230" s="187"/>
      <c r="E230" s="190" t="s">
        <v>1806</v>
      </c>
      <c r="F230" s="163" t="s">
        <v>5263</v>
      </c>
    </row>
    <row r="231" spans="1:7" x14ac:dyDescent="0.2">
      <c r="A231" s="257"/>
      <c r="B231" s="266"/>
      <c r="C231" s="182"/>
      <c r="D231" s="187" t="s">
        <v>2633</v>
      </c>
      <c r="E231" s="190" t="s">
        <v>1803</v>
      </c>
      <c r="F231" s="163" t="s">
        <v>5267</v>
      </c>
    </row>
    <row r="232" spans="1:7" ht="22.5" x14ac:dyDescent="0.2">
      <c r="A232" s="257"/>
      <c r="B232" s="266"/>
      <c r="C232" s="182"/>
      <c r="D232" s="187"/>
      <c r="E232" s="190" t="s">
        <v>1805</v>
      </c>
      <c r="F232" s="163" t="s">
        <v>5268</v>
      </c>
    </row>
    <row r="233" spans="1:7" ht="22.5" x14ac:dyDescent="0.2">
      <c r="A233" s="257"/>
      <c r="B233" s="266"/>
      <c r="C233" s="182"/>
      <c r="D233" s="187"/>
      <c r="E233" s="190" t="s">
        <v>1807</v>
      </c>
      <c r="F233" s="163" t="s">
        <v>5269</v>
      </c>
    </row>
    <row r="234" spans="1:7" x14ac:dyDescent="0.2">
      <c r="A234" s="257"/>
      <c r="B234" s="266"/>
      <c r="C234" s="182"/>
      <c r="D234" s="187" t="s">
        <v>1808</v>
      </c>
      <c r="E234" s="190" t="s">
        <v>1808</v>
      </c>
      <c r="F234" s="163" t="s">
        <v>1809</v>
      </c>
    </row>
    <row r="235" spans="1:7" x14ac:dyDescent="0.2">
      <c r="A235" s="257"/>
      <c r="B235" s="266"/>
      <c r="C235" s="182"/>
      <c r="D235" s="187" t="s">
        <v>1810</v>
      </c>
      <c r="E235" s="190" t="s">
        <v>1810</v>
      </c>
      <c r="F235" s="163" t="s">
        <v>1811</v>
      </c>
    </row>
    <row r="236" spans="1:7" x14ac:dyDescent="0.2">
      <c r="A236" s="257"/>
      <c r="B236" s="266"/>
      <c r="C236" s="182"/>
      <c r="D236" s="187" t="s">
        <v>1812</v>
      </c>
      <c r="E236" s="190" t="s">
        <v>1812</v>
      </c>
      <c r="F236" s="163" t="s">
        <v>5270</v>
      </c>
    </row>
    <row r="237" spans="1:7" x14ac:dyDescent="0.2">
      <c r="A237" s="257"/>
      <c r="B237" s="266"/>
      <c r="C237" s="182"/>
      <c r="D237" s="187" t="s">
        <v>5201</v>
      </c>
      <c r="E237" s="190" t="s">
        <v>5202</v>
      </c>
      <c r="F237" s="163" t="s">
        <v>5203</v>
      </c>
    </row>
    <row r="238" spans="1:7" s="10" customFormat="1" x14ac:dyDescent="0.2">
      <c r="A238" s="257"/>
      <c r="B238" s="266"/>
      <c r="C238" s="182"/>
      <c r="D238" s="187" t="s">
        <v>5204</v>
      </c>
      <c r="E238" s="190" t="s">
        <v>5204</v>
      </c>
      <c r="F238" s="162" t="s">
        <v>5205</v>
      </c>
      <c r="G238" s="11"/>
    </row>
    <row r="239" spans="1:7" x14ac:dyDescent="0.2">
      <c r="A239" s="257"/>
      <c r="B239" s="266"/>
      <c r="C239" s="182"/>
      <c r="D239" s="187" t="s">
        <v>2128</v>
      </c>
      <c r="E239" s="190" t="s">
        <v>2128</v>
      </c>
      <c r="F239" s="163" t="s">
        <v>2129</v>
      </c>
    </row>
    <row r="240" spans="1:7" ht="27" customHeight="1" x14ac:dyDescent="0.2">
      <c r="A240" s="257" t="s">
        <v>5375</v>
      </c>
      <c r="B240" s="266" t="s">
        <v>1856</v>
      </c>
      <c r="C240" s="182"/>
      <c r="D240" s="187" t="s">
        <v>2366</v>
      </c>
      <c r="E240" s="190" t="s">
        <v>2366</v>
      </c>
      <c r="F240" s="163" t="s">
        <v>1857</v>
      </c>
    </row>
    <row r="241" spans="1:6" ht="27" customHeight="1" x14ac:dyDescent="0.2">
      <c r="A241" s="257" t="s">
        <v>2767</v>
      </c>
      <c r="B241" s="266"/>
      <c r="C241" s="182"/>
      <c r="D241" s="187" t="s">
        <v>2577</v>
      </c>
      <c r="E241" s="190" t="s">
        <v>2445</v>
      </c>
      <c r="F241" s="163" t="s">
        <v>1858</v>
      </c>
    </row>
    <row r="242" spans="1:6" ht="27" customHeight="1" x14ac:dyDescent="0.2">
      <c r="A242" s="257" t="s">
        <v>2767</v>
      </c>
      <c r="B242" s="266"/>
      <c r="C242" s="182"/>
      <c r="D242" s="187"/>
      <c r="E242" s="190" t="s">
        <v>2446</v>
      </c>
      <c r="F242" s="163" t="s">
        <v>1859</v>
      </c>
    </row>
    <row r="243" spans="1:6" ht="27" customHeight="1" x14ac:dyDescent="0.2">
      <c r="A243" s="257" t="s">
        <v>2767</v>
      </c>
      <c r="B243" s="266"/>
      <c r="C243" s="182"/>
      <c r="D243" s="187"/>
      <c r="E243" s="190" t="s">
        <v>2447</v>
      </c>
      <c r="F243" s="163" t="s">
        <v>1860</v>
      </c>
    </row>
    <row r="244" spans="1:6" x14ac:dyDescent="0.2">
      <c r="A244" s="257" t="s">
        <v>5376</v>
      </c>
      <c r="B244" s="266" t="s">
        <v>1864</v>
      </c>
      <c r="C244" s="182"/>
      <c r="D244" s="187" t="s">
        <v>2614</v>
      </c>
      <c r="E244" s="190" t="s">
        <v>2421</v>
      </c>
      <c r="F244" s="163" t="s">
        <v>2422</v>
      </c>
    </row>
    <row r="245" spans="1:6" x14ac:dyDescent="0.2">
      <c r="A245" s="257" t="s">
        <v>2767</v>
      </c>
      <c r="B245" s="266"/>
      <c r="C245" s="182"/>
      <c r="D245" s="187"/>
      <c r="E245" s="190" t="s">
        <v>2423</v>
      </c>
      <c r="F245" s="163" t="s">
        <v>2424</v>
      </c>
    </row>
    <row r="246" spans="1:6" x14ac:dyDescent="0.2">
      <c r="A246" s="257" t="s">
        <v>2767</v>
      </c>
      <c r="B246" s="266"/>
      <c r="C246" s="182"/>
      <c r="D246" s="187" t="s">
        <v>2587</v>
      </c>
      <c r="E246" s="190" t="s">
        <v>2448</v>
      </c>
      <c r="F246" s="163" t="s">
        <v>2449</v>
      </c>
    </row>
    <row r="247" spans="1:6" x14ac:dyDescent="0.2">
      <c r="A247" s="257" t="s">
        <v>2767</v>
      </c>
      <c r="B247" s="266"/>
      <c r="C247" s="182"/>
      <c r="D247" s="187"/>
      <c r="E247" s="190" t="s">
        <v>2450</v>
      </c>
      <c r="F247" s="163" t="s">
        <v>2451</v>
      </c>
    </row>
    <row r="248" spans="1:6" x14ac:dyDescent="0.2">
      <c r="A248" s="257" t="s">
        <v>2767</v>
      </c>
      <c r="B248" s="266"/>
      <c r="C248" s="182"/>
      <c r="D248" s="187"/>
      <c r="E248" s="190" t="s">
        <v>2452</v>
      </c>
      <c r="F248" s="163" t="s">
        <v>2453</v>
      </c>
    </row>
    <row r="249" spans="1:6" x14ac:dyDescent="0.2">
      <c r="A249" s="257" t="s">
        <v>2767</v>
      </c>
      <c r="B249" s="266"/>
      <c r="C249" s="182"/>
      <c r="D249" s="187"/>
      <c r="E249" s="190" t="s">
        <v>2454</v>
      </c>
      <c r="F249" s="163" t="s">
        <v>2455</v>
      </c>
    </row>
    <row r="250" spans="1:6" x14ac:dyDescent="0.2">
      <c r="A250" s="257" t="s">
        <v>2767</v>
      </c>
      <c r="B250" s="266"/>
      <c r="C250" s="182"/>
      <c r="D250" s="187"/>
      <c r="E250" s="190" t="s">
        <v>2634</v>
      </c>
      <c r="F250" s="163" t="s">
        <v>5271</v>
      </c>
    </row>
    <row r="251" spans="1:6" ht="22.5" customHeight="1" x14ac:dyDescent="0.2">
      <c r="A251" s="257" t="s">
        <v>5377</v>
      </c>
      <c r="B251" s="266" t="s">
        <v>1709</v>
      </c>
      <c r="C251" s="182"/>
      <c r="D251" s="187" t="s">
        <v>2570</v>
      </c>
      <c r="E251" s="190" t="s">
        <v>1710</v>
      </c>
      <c r="F251" s="163" t="s">
        <v>1711</v>
      </c>
    </row>
    <row r="252" spans="1:6" ht="22.5" customHeight="1" x14ac:dyDescent="0.2">
      <c r="A252" s="257" t="s">
        <v>2767</v>
      </c>
      <c r="B252" s="266"/>
      <c r="C252" s="182"/>
      <c r="D252" s="187"/>
      <c r="E252" s="190" t="s">
        <v>1712</v>
      </c>
      <c r="F252" s="163" t="s">
        <v>1713</v>
      </c>
    </row>
    <row r="253" spans="1:6" ht="22.5" customHeight="1" x14ac:dyDescent="0.2">
      <c r="A253" s="257" t="s">
        <v>2767</v>
      </c>
      <c r="B253" s="266"/>
      <c r="C253" s="182"/>
      <c r="D253" s="187" t="s">
        <v>2571</v>
      </c>
      <c r="E253" s="190" t="s">
        <v>1714</v>
      </c>
      <c r="F253" s="163" t="s">
        <v>1715</v>
      </c>
    </row>
    <row r="254" spans="1:6" ht="22.5" customHeight="1" x14ac:dyDescent="0.2">
      <c r="A254" s="257" t="s">
        <v>2767</v>
      </c>
      <c r="B254" s="266"/>
      <c r="C254" s="182"/>
      <c r="D254" s="187"/>
      <c r="E254" s="190" t="s">
        <v>1716</v>
      </c>
      <c r="F254" s="163" t="s">
        <v>1717</v>
      </c>
    </row>
    <row r="255" spans="1:6" ht="22.5" customHeight="1" x14ac:dyDescent="0.2">
      <c r="A255" s="257" t="s">
        <v>2767</v>
      </c>
      <c r="B255" s="266"/>
      <c r="C255" s="205" t="s">
        <v>5339</v>
      </c>
      <c r="D255" s="206" t="s">
        <v>1718</v>
      </c>
      <c r="E255" s="207" t="s">
        <v>1718</v>
      </c>
      <c r="F255" s="208" t="s">
        <v>1719</v>
      </c>
    </row>
    <row r="256" spans="1:6" ht="22.5" customHeight="1" x14ac:dyDescent="0.2">
      <c r="A256" s="257" t="s">
        <v>2767</v>
      </c>
      <c r="B256" s="266"/>
      <c r="C256" s="205" t="s">
        <v>5339</v>
      </c>
      <c r="D256" s="206" t="s">
        <v>1720</v>
      </c>
      <c r="E256" s="207" t="s">
        <v>1720</v>
      </c>
      <c r="F256" s="208" t="s">
        <v>1721</v>
      </c>
    </row>
    <row r="257" spans="1:7" ht="22.5" customHeight="1" x14ac:dyDescent="0.2">
      <c r="A257" s="257" t="s">
        <v>2767</v>
      </c>
      <c r="B257" s="266"/>
      <c r="C257" s="205" t="s">
        <v>5339</v>
      </c>
      <c r="D257" s="206" t="s">
        <v>1722</v>
      </c>
      <c r="E257" s="207" t="s">
        <v>1722</v>
      </c>
      <c r="F257" s="208" t="s">
        <v>1723</v>
      </c>
    </row>
    <row r="258" spans="1:7" ht="22.5" customHeight="1" x14ac:dyDescent="0.2">
      <c r="A258" s="257" t="s">
        <v>2767</v>
      </c>
      <c r="B258" s="266"/>
      <c r="C258" s="182"/>
      <c r="D258" s="187" t="s">
        <v>2572</v>
      </c>
      <c r="E258" s="190" t="s">
        <v>1724</v>
      </c>
      <c r="F258" s="163" t="s">
        <v>1725</v>
      </c>
    </row>
    <row r="259" spans="1:7" ht="22.5" customHeight="1" x14ac:dyDescent="0.2">
      <c r="A259" s="257" t="s">
        <v>2767</v>
      </c>
      <c r="B259" s="266"/>
      <c r="C259" s="182"/>
      <c r="D259" s="187"/>
      <c r="E259" s="190" t="s">
        <v>1726</v>
      </c>
      <c r="F259" s="163" t="s">
        <v>1727</v>
      </c>
    </row>
    <row r="260" spans="1:7" ht="22.5" customHeight="1" x14ac:dyDescent="0.2">
      <c r="A260" s="257" t="s">
        <v>2767</v>
      </c>
      <c r="B260" s="266"/>
      <c r="C260" s="182"/>
      <c r="D260" s="187" t="s">
        <v>2573</v>
      </c>
      <c r="E260" s="190" t="s">
        <v>1728</v>
      </c>
      <c r="F260" s="163" t="s">
        <v>1729</v>
      </c>
    </row>
    <row r="261" spans="1:7" ht="22.5" customHeight="1" x14ac:dyDescent="0.2">
      <c r="A261" s="257" t="s">
        <v>2767</v>
      </c>
      <c r="B261" s="266"/>
      <c r="C261" s="182"/>
      <c r="D261" s="187"/>
      <c r="E261" s="190" t="s">
        <v>1730</v>
      </c>
      <c r="F261" s="163" t="s">
        <v>1731</v>
      </c>
    </row>
    <row r="262" spans="1:7" x14ac:dyDescent="0.2">
      <c r="A262" s="257" t="s">
        <v>5378</v>
      </c>
      <c r="B262" s="266" t="s">
        <v>1766</v>
      </c>
      <c r="C262" s="182"/>
      <c r="D262" s="187" t="s">
        <v>1767</v>
      </c>
      <c r="E262" s="190" t="s">
        <v>1767</v>
      </c>
      <c r="F262" s="163" t="s">
        <v>1768</v>
      </c>
    </row>
    <row r="263" spans="1:7" x14ac:dyDescent="0.2">
      <c r="A263" s="257" t="s">
        <v>2767</v>
      </c>
      <c r="B263" s="266"/>
      <c r="C263" s="182"/>
      <c r="D263" s="187" t="s">
        <v>2456</v>
      </c>
      <c r="E263" s="190" t="s">
        <v>2456</v>
      </c>
      <c r="F263" s="163" t="s">
        <v>2457</v>
      </c>
    </row>
    <row r="264" spans="1:7" x14ac:dyDescent="0.2">
      <c r="A264" s="257" t="s">
        <v>5413</v>
      </c>
      <c r="B264" s="266" t="s">
        <v>1813</v>
      </c>
      <c r="C264" s="182"/>
      <c r="D264" s="187" t="s">
        <v>2574</v>
      </c>
      <c r="E264" s="190" t="s">
        <v>2458</v>
      </c>
      <c r="F264" s="163" t="s">
        <v>2459</v>
      </c>
    </row>
    <row r="265" spans="1:7" x14ac:dyDescent="0.2">
      <c r="A265" s="257" t="s">
        <v>2767</v>
      </c>
      <c r="B265" s="266"/>
      <c r="C265" s="182"/>
      <c r="D265" s="187"/>
      <c r="E265" s="190" t="s">
        <v>2460</v>
      </c>
      <c r="F265" s="163" t="s">
        <v>2461</v>
      </c>
    </row>
    <row r="266" spans="1:7" ht="22.5" x14ac:dyDescent="0.2">
      <c r="A266" s="257" t="s">
        <v>5379</v>
      </c>
      <c r="B266" s="266" t="s">
        <v>1732</v>
      </c>
      <c r="C266" s="182"/>
      <c r="D266" s="187" t="s">
        <v>2575</v>
      </c>
      <c r="E266" s="190" t="s">
        <v>1733</v>
      </c>
      <c r="F266" s="163" t="s">
        <v>1734</v>
      </c>
    </row>
    <row r="267" spans="1:7" x14ac:dyDescent="0.2">
      <c r="A267" s="257" t="s">
        <v>2767</v>
      </c>
      <c r="B267" s="266"/>
      <c r="C267" s="182"/>
      <c r="D267" s="187"/>
      <c r="E267" s="190" t="s">
        <v>1735</v>
      </c>
      <c r="F267" s="163" t="s">
        <v>1736</v>
      </c>
    </row>
    <row r="268" spans="1:7" s="18" customFormat="1" ht="22.5" x14ac:dyDescent="0.2">
      <c r="A268" s="257" t="s">
        <v>2767</v>
      </c>
      <c r="B268" s="266"/>
      <c r="C268" s="182"/>
      <c r="D268" s="187"/>
      <c r="E268" s="190" t="s">
        <v>1737</v>
      </c>
      <c r="F268" s="163" t="s">
        <v>1738</v>
      </c>
      <c r="G268" s="11"/>
    </row>
    <row r="269" spans="1:7" s="18" customFormat="1" x14ac:dyDescent="0.2">
      <c r="A269" s="257" t="s">
        <v>5380</v>
      </c>
      <c r="B269" s="266" t="s">
        <v>1753</v>
      </c>
      <c r="C269" s="182"/>
      <c r="D269" s="187" t="s">
        <v>2080</v>
      </c>
      <c r="E269" s="190" t="s">
        <v>2080</v>
      </c>
      <c r="F269" s="163" t="s">
        <v>1754</v>
      </c>
      <c r="G269" s="11"/>
    </row>
    <row r="270" spans="1:7" x14ac:dyDescent="0.2">
      <c r="A270" s="257" t="s">
        <v>2767</v>
      </c>
      <c r="B270" s="266"/>
      <c r="C270" s="182"/>
      <c r="D270" s="187" t="s">
        <v>2505</v>
      </c>
      <c r="E270" s="190" t="s">
        <v>2505</v>
      </c>
      <c r="F270" s="163" t="s">
        <v>1755</v>
      </c>
    </row>
    <row r="271" spans="1:7" x14ac:dyDescent="0.2">
      <c r="A271" s="257" t="s">
        <v>2767</v>
      </c>
      <c r="B271" s="266"/>
      <c r="C271" s="182"/>
      <c r="D271" s="187" t="s">
        <v>1756</v>
      </c>
      <c r="E271" s="190" t="s">
        <v>1756</v>
      </c>
      <c r="F271" s="163" t="s">
        <v>1757</v>
      </c>
    </row>
    <row r="272" spans="1:7" x14ac:dyDescent="0.2">
      <c r="A272" s="257" t="s">
        <v>2767</v>
      </c>
      <c r="B272" s="266"/>
      <c r="C272" s="182"/>
      <c r="D272" s="187" t="s">
        <v>2623</v>
      </c>
      <c r="E272" s="190" t="s">
        <v>2617</v>
      </c>
      <c r="F272" s="163" t="s">
        <v>2619</v>
      </c>
    </row>
    <row r="273" spans="1:6" x14ac:dyDescent="0.2">
      <c r="A273" s="257" t="s">
        <v>2767</v>
      </c>
      <c r="B273" s="266"/>
      <c r="C273" s="182"/>
      <c r="D273" s="187"/>
      <c r="E273" s="190" t="s">
        <v>2615</v>
      </c>
      <c r="F273" s="163" t="s">
        <v>2620</v>
      </c>
    </row>
    <row r="274" spans="1:6" x14ac:dyDescent="0.2">
      <c r="A274" s="257" t="s">
        <v>2767</v>
      </c>
      <c r="B274" s="266"/>
      <c r="C274" s="182"/>
      <c r="D274" s="187"/>
      <c r="E274" s="190" t="s">
        <v>2616</v>
      </c>
      <c r="F274" s="163" t="s">
        <v>2621</v>
      </c>
    </row>
    <row r="275" spans="1:6" x14ac:dyDescent="0.2">
      <c r="A275" s="257" t="s">
        <v>2767</v>
      </c>
      <c r="B275" s="266"/>
      <c r="C275" s="182"/>
      <c r="D275" s="187"/>
      <c r="E275" s="190" t="s">
        <v>2618</v>
      </c>
      <c r="F275" s="163" t="s">
        <v>2622</v>
      </c>
    </row>
    <row r="276" spans="1:6" x14ac:dyDescent="0.2">
      <c r="A276" s="257" t="s">
        <v>2767</v>
      </c>
      <c r="B276" s="266"/>
      <c r="C276" s="182"/>
      <c r="D276" s="187" t="s">
        <v>1758</v>
      </c>
      <c r="E276" s="190" t="s">
        <v>1758</v>
      </c>
      <c r="F276" s="163" t="s">
        <v>1759</v>
      </c>
    </row>
    <row r="277" spans="1:6" x14ac:dyDescent="0.2">
      <c r="A277" s="257" t="s">
        <v>2767</v>
      </c>
      <c r="B277" s="266"/>
      <c r="C277" s="182"/>
      <c r="D277" s="187" t="s">
        <v>1760</v>
      </c>
      <c r="E277" s="190" t="s">
        <v>1760</v>
      </c>
      <c r="F277" s="163" t="s">
        <v>1761</v>
      </c>
    </row>
    <row r="278" spans="1:6" ht="22.5" x14ac:dyDescent="0.2">
      <c r="A278" s="257" t="s">
        <v>2767</v>
      </c>
      <c r="B278" s="266"/>
      <c r="C278" s="182"/>
      <c r="D278" s="187" t="s">
        <v>1762</v>
      </c>
      <c r="E278" s="190" t="s">
        <v>1762</v>
      </c>
      <c r="F278" s="163" t="s">
        <v>1763</v>
      </c>
    </row>
    <row r="279" spans="1:6" ht="12" customHeight="1" x14ac:dyDescent="0.2">
      <c r="A279" s="257" t="s">
        <v>5381</v>
      </c>
      <c r="B279" s="266" t="s">
        <v>1630</v>
      </c>
      <c r="C279" s="182"/>
      <c r="D279" s="187" t="s">
        <v>2576</v>
      </c>
      <c r="E279" s="190" t="s">
        <v>1631</v>
      </c>
      <c r="F279" s="163" t="s">
        <v>1632</v>
      </c>
    </row>
    <row r="280" spans="1:6" ht="12" customHeight="1" x14ac:dyDescent="0.2">
      <c r="A280" s="257" t="s">
        <v>2767</v>
      </c>
      <c r="B280" s="266"/>
      <c r="C280" s="182"/>
      <c r="D280" s="187"/>
      <c r="E280" s="190" t="s">
        <v>1633</v>
      </c>
      <c r="F280" s="163" t="s">
        <v>1634</v>
      </c>
    </row>
    <row r="281" spans="1:6" ht="12" customHeight="1" x14ac:dyDescent="0.2">
      <c r="A281" s="257" t="s">
        <v>2767</v>
      </c>
      <c r="B281" s="266"/>
      <c r="C281" s="182"/>
      <c r="D281" s="187"/>
      <c r="E281" s="190" t="s">
        <v>1635</v>
      </c>
      <c r="F281" s="163" t="s">
        <v>1636</v>
      </c>
    </row>
    <row r="282" spans="1:6" ht="12" customHeight="1" x14ac:dyDescent="0.2">
      <c r="A282" s="257" t="s">
        <v>2767</v>
      </c>
      <c r="B282" s="266"/>
      <c r="C282" s="182"/>
      <c r="D282" s="187"/>
      <c r="E282" s="190" t="s">
        <v>1637</v>
      </c>
      <c r="F282" s="163" t="s">
        <v>1638</v>
      </c>
    </row>
    <row r="283" spans="1:6" ht="12" customHeight="1" x14ac:dyDescent="0.2">
      <c r="A283" s="257" t="s">
        <v>2767</v>
      </c>
      <c r="B283" s="266"/>
      <c r="C283" s="182"/>
      <c r="D283" s="187"/>
      <c r="E283" s="190" t="s">
        <v>1639</v>
      </c>
      <c r="F283" s="163" t="s">
        <v>1640</v>
      </c>
    </row>
    <row r="284" spans="1:6" ht="42" customHeight="1" x14ac:dyDescent="0.2">
      <c r="A284" s="110" t="s">
        <v>5382</v>
      </c>
      <c r="B284" s="109" t="s">
        <v>1764</v>
      </c>
      <c r="C284" s="182"/>
      <c r="D284" s="187" t="s">
        <v>2081</v>
      </c>
      <c r="E284" s="190" t="s">
        <v>2081</v>
      </c>
      <c r="F284" s="163" t="s">
        <v>1765</v>
      </c>
    </row>
    <row r="285" spans="1:6" ht="74.25" customHeight="1" x14ac:dyDescent="0.2">
      <c r="A285" s="257" t="s">
        <v>5383</v>
      </c>
      <c r="B285" s="266" t="s">
        <v>1814</v>
      </c>
      <c r="C285" s="182"/>
      <c r="D285" s="187" t="s">
        <v>2589</v>
      </c>
      <c r="E285" s="190" t="s">
        <v>1815</v>
      </c>
      <c r="F285" s="163" t="s">
        <v>2152</v>
      </c>
    </row>
    <row r="286" spans="1:6" ht="74.25" customHeight="1" x14ac:dyDescent="0.2">
      <c r="A286" s="257" t="s">
        <v>2767</v>
      </c>
      <c r="B286" s="266"/>
      <c r="C286" s="182"/>
      <c r="D286" s="187"/>
      <c r="E286" s="190" t="s">
        <v>1816</v>
      </c>
      <c r="F286" s="163" t="s">
        <v>2153</v>
      </c>
    </row>
    <row r="287" spans="1:6" ht="90.75" customHeight="1" x14ac:dyDescent="0.2">
      <c r="A287" s="110" t="s">
        <v>5384</v>
      </c>
      <c r="B287" s="109" t="s">
        <v>1850</v>
      </c>
      <c r="C287" s="182"/>
      <c r="D287" s="187" t="s">
        <v>1851</v>
      </c>
      <c r="E287" s="190" t="s">
        <v>1851</v>
      </c>
      <c r="F287" s="163" t="s">
        <v>1852</v>
      </c>
    </row>
    <row r="288" spans="1:6" ht="67.5" customHeight="1" x14ac:dyDescent="0.2">
      <c r="A288" s="110" t="s">
        <v>5369</v>
      </c>
      <c r="B288" s="109" t="s">
        <v>1865</v>
      </c>
      <c r="C288" s="182"/>
      <c r="D288" s="187" t="s">
        <v>5199</v>
      </c>
      <c r="E288" s="190" t="s">
        <v>5199</v>
      </c>
      <c r="F288" s="163" t="s">
        <v>5272</v>
      </c>
    </row>
    <row r="289" spans="1:6" x14ac:dyDescent="0.2">
      <c r="A289" s="257" t="s">
        <v>5200</v>
      </c>
      <c r="B289" s="266" t="s">
        <v>1866</v>
      </c>
      <c r="C289" s="182" t="s">
        <v>5286</v>
      </c>
      <c r="D289" s="187" t="s">
        <v>2590</v>
      </c>
      <c r="E289" s="190" t="s">
        <v>1867</v>
      </c>
      <c r="F289" s="163" t="s">
        <v>1868</v>
      </c>
    </row>
    <row r="290" spans="1:6" ht="89.25" customHeight="1" x14ac:dyDescent="0.2">
      <c r="A290" s="257"/>
      <c r="B290" s="266"/>
      <c r="C290" s="182" t="s">
        <v>5286</v>
      </c>
      <c r="D290" s="187"/>
      <c r="E290" s="190" t="s">
        <v>1869</v>
      </c>
      <c r="F290" s="163" t="s">
        <v>1870</v>
      </c>
    </row>
    <row r="291" spans="1:6" ht="42" customHeight="1" x14ac:dyDescent="0.2">
      <c r="A291" s="265" t="s">
        <v>5285</v>
      </c>
      <c r="B291" s="266" t="s">
        <v>1871</v>
      </c>
      <c r="C291" s="182" t="s">
        <v>5286</v>
      </c>
      <c r="D291" s="187" t="s">
        <v>2591</v>
      </c>
      <c r="E291" s="190" t="s">
        <v>1872</v>
      </c>
      <c r="F291" s="163" t="s">
        <v>1873</v>
      </c>
    </row>
    <row r="292" spans="1:6" ht="42" customHeight="1" x14ac:dyDescent="0.2">
      <c r="A292" s="265"/>
      <c r="B292" s="266"/>
      <c r="C292" s="182" t="s">
        <v>5286</v>
      </c>
      <c r="D292" s="187"/>
      <c r="E292" s="190" t="s">
        <v>1874</v>
      </c>
      <c r="F292" s="163" t="s">
        <v>2154</v>
      </c>
    </row>
    <row r="293" spans="1:6" ht="17.25" customHeight="1" x14ac:dyDescent="0.2">
      <c r="A293" s="257" t="s">
        <v>5170</v>
      </c>
      <c r="B293" s="266" t="s">
        <v>1875</v>
      </c>
      <c r="C293" s="182" t="s">
        <v>5286</v>
      </c>
      <c r="D293" s="187" t="s">
        <v>2592</v>
      </c>
      <c r="E293" s="190" t="s">
        <v>1876</v>
      </c>
      <c r="F293" s="163" t="s">
        <v>1877</v>
      </c>
    </row>
    <row r="294" spans="1:6" ht="17.25" customHeight="1" x14ac:dyDescent="0.2">
      <c r="A294" s="257"/>
      <c r="B294" s="266"/>
      <c r="C294" s="182" t="s">
        <v>5286</v>
      </c>
      <c r="D294" s="187"/>
      <c r="E294" s="190" t="s">
        <v>1878</v>
      </c>
      <c r="F294" s="163" t="s">
        <v>1879</v>
      </c>
    </row>
    <row r="295" spans="1:6" ht="17.25" customHeight="1" x14ac:dyDescent="0.2">
      <c r="A295" s="257"/>
      <c r="B295" s="266"/>
      <c r="C295" s="182" t="s">
        <v>5286</v>
      </c>
      <c r="D295" s="187"/>
      <c r="E295" s="190" t="s">
        <v>1880</v>
      </c>
      <c r="F295" s="163" t="s">
        <v>1881</v>
      </c>
    </row>
    <row r="296" spans="1:6" ht="25.5" customHeight="1" x14ac:dyDescent="0.2">
      <c r="A296" s="257" t="s">
        <v>5171</v>
      </c>
      <c r="B296" s="266" t="s">
        <v>1882</v>
      </c>
      <c r="C296" s="182" t="s">
        <v>5286</v>
      </c>
      <c r="D296" s="187" t="s">
        <v>2593</v>
      </c>
      <c r="E296" s="190" t="s">
        <v>1883</v>
      </c>
      <c r="F296" s="163" t="s">
        <v>2155</v>
      </c>
    </row>
    <row r="297" spans="1:6" ht="25.5" customHeight="1" x14ac:dyDescent="0.2">
      <c r="A297" s="257"/>
      <c r="B297" s="266"/>
      <c r="C297" s="182" t="s">
        <v>5286</v>
      </c>
      <c r="D297" s="187"/>
      <c r="E297" s="190" t="s">
        <v>1884</v>
      </c>
      <c r="F297" s="163" t="s">
        <v>2156</v>
      </c>
    </row>
    <row r="298" spans="1:6" ht="25.5" customHeight="1" x14ac:dyDescent="0.2">
      <c r="A298" s="257"/>
      <c r="B298" s="266"/>
      <c r="C298" s="182" t="s">
        <v>5286</v>
      </c>
      <c r="D298" s="187"/>
      <c r="E298" s="190" t="s">
        <v>1885</v>
      </c>
      <c r="F298" s="163" t="s">
        <v>2157</v>
      </c>
    </row>
    <row r="299" spans="1:6" ht="25.5" customHeight="1" x14ac:dyDescent="0.2">
      <c r="A299" s="257"/>
      <c r="B299" s="266"/>
      <c r="C299" s="182" t="s">
        <v>5286</v>
      </c>
      <c r="D299" s="187"/>
      <c r="E299" s="190" t="s">
        <v>1886</v>
      </c>
      <c r="F299" s="163" t="s">
        <v>2158</v>
      </c>
    </row>
    <row r="300" spans="1:6" ht="25.5" customHeight="1" x14ac:dyDescent="0.2">
      <c r="A300" s="257"/>
      <c r="B300" s="266"/>
      <c r="C300" s="182" t="s">
        <v>5286</v>
      </c>
      <c r="D300" s="187"/>
      <c r="E300" s="190" t="s">
        <v>1887</v>
      </c>
      <c r="F300" s="163" t="s">
        <v>2159</v>
      </c>
    </row>
    <row r="301" spans="1:6" ht="25.5" customHeight="1" x14ac:dyDescent="0.2">
      <c r="A301" s="257"/>
      <c r="B301" s="266"/>
      <c r="C301" s="182" t="s">
        <v>5286</v>
      </c>
      <c r="D301" s="187"/>
      <c r="E301" s="190" t="s">
        <v>1888</v>
      </c>
      <c r="F301" s="163" t="s">
        <v>2160</v>
      </c>
    </row>
    <row r="302" spans="1:6" ht="25.5" customHeight="1" x14ac:dyDescent="0.2">
      <c r="A302" s="257"/>
      <c r="B302" s="266"/>
      <c r="C302" s="182" t="s">
        <v>5286</v>
      </c>
      <c r="D302" s="187"/>
      <c r="E302" s="190" t="s">
        <v>1889</v>
      </c>
      <c r="F302" s="163" t="s">
        <v>2161</v>
      </c>
    </row>
    <row r="303" spans="1:6" ht="25.5" customHeight="1" x14ac:dyDescent="0.2">
      <c r="A303" s="257"/>
      <c r="B303" s="266"/>
      <c r="C303" s="182" t="s">
        <v>5286</v>
      </c>
      <c r="D303" s="187"/>
      <c r="E303" s="190" t="s">
        <v>1890</v>
      </c>
      <c r="F303" s="163" t="s">
        <v>2162</v>
      </c>
    </row>
    <row r="304" spans="1:6" ht="25.5" customHeight="1" x14ac:dyDescent="0.2">
      <c r="A304" s="257"/>
      <c r="B304" s="266"/>
      <c r="C304" s="182" t="s">
        <v>5286</v>
      </c>
      <c r="D304" s="187"/>
      <c r="E304" s="190" t="s">
        <v>1891</v>
      </c>
      <c r="F304" s="163" t="s">
        <v>2163</v>
      </c>
    </row>
    <row r="305" spans="1:6" ht="25.5" customHeight="1" x14ac:dyDescent="0.2">
      <c r="A305" s="257"/>
      <c r="B305" s="266"/>
      <c r="C305" s="182" t="s">
        <v>5286</v>
      </c>
      <c r="D305" s="187"/>
      <c r="E305" s="190" t="s">
        <v>1892</v>
      </c>
      <c r="F305" s="163" t="s">
        <v>2164</v>
      </c>
    </row>
    <row r="306" spans="1:6" ht="25.5" customHeight="1" x14ac:dyDescent="0.2">
      <c r="A306" s="257"/>
      <c r="B306" s="266"/>
      <c r="C306" s="182" t="s">
        <v>5286</v>
      </c>
      <c r="D306" s="187"/>
      <c r="E306" s="190" t="s">
        <v>1893</v>
      </c>
      <c r="F306" s="163" t="s">
        <v>2165</v>
      </c>
    </row>
    <row r="307" spans="1:6" ht="25.5" customHeight="1" x14ac:dyDescent="0.2">
      <c r="A307" s="257"/>
      <c r="B307" s="266"/>
      <c r="C307" s="182" t="s">
        <v>5286</v>
      </c>
      <c r="D307" s="187"/>
      <c r="E307" s="190" t="s">
        <v>1894</v>
      </c>
      <c r="F307" s="163" t="s">
        <v>2166</v>
      </c>
    </row>
    <row r="308" spans="1:6" ht="17.25" customHeight="1" x14ac:dyDescent="0.2">
      <c r="A308" s="257" t="s">
        <v>5172</v>
      </c>
      <c r="B308" s="266" t="s">
        <v>1895</v>
      </c>
      <c r="C308" s="182" t="s">
        <v>5286</v>
      </c>
      <c r="D308" s="187" t="s">
        <v>2594</v>
      </c>
      <c r="E308" s="190" t="s">
        <v>1896</v>
      </c>
      <c r="F308" s="163" t="s">
        <v>2167</v>
      </c>
    </row>
    <row r="309" spans="1:6" ht="17.25" customHeight="1" x14ac:dyDescent="0.2">
      <c r="A309" s="257"/>
      <c r="B309" s="266"/>
      <c r="C309" s="182" t="s">
        <v>5286</v>
      </c>
      <c r="D309" s="187"/>
      <c r="E309" s="190" t="s">
        <v>1897</v>
      </c>
      <c r="F309" s="163" t="s">
        <v>2168</v>
      </c>
    </row>
    <row r="310" spans="1:6" ht="17.25" customHeight="1" x14ac:dyDescent="0.2">
      <c r="A310" s="257"/>
      <c r="B310" s="266"/>
      <c r="C310" s="182" t="s">
        <v>5286</v>
      </c>
      <c r="D310" s="187"/>
      <c r="E310" s="190" t="s">
        <v>1898</v>
      </c>
      <c r="F310" s="163" t="s">
        <v>2169</v>
      </c>
    </row>
    <row r="311" spans="1:6" ht="17.25" customHeight="1" x14ac:dyDescent="0.2">
      <c r="A311" s="257"/>
      <c r="B311" s="266"/>
      <c r="C311" s="182" t="s">
        <v>5286</v>
      </c>
      <c r="D311" s="187"/>
      <c r="E311" s="190" t="s">
        <v>1899</v>
      </c>
      <c r="F311" s="163" t="s">
        <v>2170</v>
      </c>
    </row>
    <row r="312" spans="1:6" ht="17.25" customHeight="1" x14ac:dyDescent="0.2">
      <c r="A312" s="257"/>
      <c r="B312" s="266"/>
      <c r="C312" s="182" t="s">
        <v>5286</v>
      </c>
      <c r="D312" s="187"/>
      <c r="E312" s="190" t="s">
        <v>1900</v>
      </c>
      <c r="F312" s="163" t="s">
        <v>2171</v>
      </c>
    </row>
    <row r="313" spans="1:6" ht="17.25" customHeight="1" x14ac:dyDescent="0.2">
      <c r="A313" s="257"/>
      <c r="B313" s="266"/>
      <c r="C313" s="182" t="s">
        <v>5286</v>
      </c>
      <c r="D313" s="187"/>
      <c r="E313" s="190" t="s">
        <v>1901</v>
      </c>
      <c r="F313" s="163" t="s">
        <v>2172</v>
      </c>
    </row>
    <row r="314" spans="1:6" ht="17.25" customHeight="1" x14ac:dyDescent="0.2">
      <c r="A314" s="257"/>
      <c r="B314" s="266"/>
      <c r="C314" s="182" t="s">
        <v>5286</v>
      </c>
      <c r="D314" s="187"/>
      <c r="E314" s="190" t="s">
        <v>1902</v>
      </c>
      <c r="F314" s="163" t="s">
        <v>2173</v>
      </c>
    </row>
    <row r="315" spans="1:6" ht="17.25" customHeight="1" x14ac:dyDescent="0.2">
      <c r="A315" s="257"/>
      <c r="B315" s="266"/>
      <c r="C315" s="182" t="s">
        <v>5286</v>
      </c>
      <c r="D315" s="187"/>
      <c r="E315" s="190" t="s">
        <v>1903</v>
      </c>
      <c r="F315" s="163" t="s">
        <v>2174</v>
      </c>
    </row>
    <row r="316" spans="1:6" ht="17.25" customHeight="1" x14ac:dyDescent="0.2">
      <c r="A316" s="257"/>
      <c r="B316" s="266"/>
      <c r="C316" s="182" t="s">
        <v>5286</v>
      </c>
      <c r="D316" s="187"/>
      <c r="E316" s="190" t="s">
        <v>1904</v>
      </c>
      <c r="F316" s="163" t="s">
        <v>2175</v>
      </c>
    </row>
    <row r="317" spans="1:6" ht="17.25" customHeight="1" x14ac:dyDescent="0.2">
      <c r="A317" s="257"/>
      <c r="B317" s="266"/>
      <c r="C317" s="182" t="s">
        <v>5286</v>
      </c>
      <c r="D317" s="187"/>
      <c r="E317" s="190" t="s">
        <v>1905</v>
      </c>
      <c r="F317" s="163" t="s">
        <v>2176</v>
      </c>
    </row>
    <row r="318" spans="1:6" ht="17.25" customHeight="1" x14ac:dyDescent="0.2">
      <c r="A318" s="257"/>
      <c r="B318" s="266"/>
      <c r="C318" s="182" t="s">
        <v>5286</v>
      </c>
      <c r="D318" s="187"/>
      <c r="E318" s="190" t="s">
        <v>1906</v>
      </c>
      <c r="F318" s="163" t="s">
        <v>2177</v>
      </c>
    </row>
    <row r="319" spans="1:6" ht="17.25" customHeight="1" x14ac:dyDescent="0.2">
      <c r="A319" s="257"/>
      <c r="B319" s="266"/>
      <c r="C319" s="182" t="s">
        <v>5286</v>
      </c>
      <c r="D319" s="187"/>
      <c r="E319" s="190" t="s">
        <v>1907</v>
      </c>
      <c r="F319" s="163" t="s">
        <v>2178</v>
      </c>
    </row>
    <row r="320" spans="1:6" ht="43.5" customHeight="1" x14ac:dyDescent="0.2">
      <c r="A320" s="257" t="s">
        <v>5173</v>
      </c>
      <c r="B320" s="266" t="s">
        <v>1908</v>
      </c>
      <c r="C320" s="182"/>
      <c r="D320" s="187" t="s">
        <v>2595</v>
      </c>
      <c r="E320" s="190" t="s">
        <v>1909</v>
      </c>
      <c r="F320" s="163" t="s">
        <v>1910</v>
      </c>
    </row>
    <row r="321" spans="1:6" ht="43.5" customHeight="1" x14ac:dyDescent="0.2">
      <c r="A321" s="257"/>
      <c r="B321" s="266"/>
      <c r="C321" s="182"/>
      <c r="D321" s="187"/>
      <c r="E321" s="190" t="s">
        <v>1911</v>
      </c>
      <c r="F321" s="163" t="s">
        <v>1912</v>
      </c>
    </row>
    <row r="322" spans="1:6" ht="37.5" customHeight="1" x14ac:dyDescent="0.2">
      <c r="A322" s="257" t="s">
        <v>5174</v>
      </c>
      <c r="B322" s="266" t="s">
        <v>1913</v>
      </c>
      <c r="C322" s="182"/>
      <c r="D322" s="187" t="s">
        <v>2596</v>
      </c>
      <c r="E322" s="190" t="s">
        <v>1914</v>
      </c>
      <c r="F322" s="163" t="s">
        <v>1915</v>
      </c>
    </row>
    <row r="323" spans="1:6" ht="37.5" customHeight="1" x14ac:dyDescent="0.2">
      <c r="A323" s="257"/>
      <c r="B323" s="266"/>
      <c r="C323" s="182"/>
      <c r="D323" s="187"/>
      <c r="E323" s="190" t="s">
        <v>1916</v>
      </c>
      <c r="F323" s="163" t="s">
        <v>1917</v>
      </c>
    </row>
    <row r="324" spans="1:6" x14ac:dyDescent="0.2">
      <c r="A324" s="257" t="s">
        <v>5175</v>
      </c>
      <c r="B324" s="266" t="s">
        <v>1918</v>
      </c>
      <c r="C324" s="182"/>
      <c r="D324" s="187" t="s">
        <v>2597</v>
      </c>
      <c r="E324" s="190" t="s">
        <v>1919</v>
      </c>
      <c r="F324" s="163" t="s">
        <v>1920</v>
      </c>
    </row>
    <row r="325" spans="1:6" x14ac:dyDescent="0.2">
      <c r="A325" s="257"/>
      <c r="B325" s="266"/>
      <c r="C325" s="182"/>
      <c r="D325" s="187"/>
      <c r="E325" s="190" t="s">
        <v>1921</v>
      </c>
      <c r="F325" s="163" t="s">
        <v>1922</v>
      </c>
    </row>
    <row r="326" spans="1:6" ht="24" customHeight="1" x14ac:dyDescent="0.2">
      <c r="A326" s="257" t="s">
        <v>5176</v>
      </c>
      <c r="B326" s="266" t="s">
        <v>1923</v>
      </c>
      <c r="C326" s="182" t="s">
        <v>5286</v>
      </c>
      <c r="D326" s="187" t="s">
        <v>2598</v>
      </c>
      <c r="E326" s="190" t="s">
        <v>1924</v>
      </c>
      <c r="F326" s="163" t="s">
        <v>2179</v>
      </c>
    </row>
    <row r="327" spans="1:6" ht="24" customHeight="1" x14ac:dyDescent="0.2">
      <c r="A327" s="257"/>
      <c r="B327" s="266"/>
      <c r="C327" s="182" t="s">
        <v>5286</v>
      </c>
      <c r="D327" s="187"/>
      <c r="E327" s="190" t="s">
        <v>1925</v>
      </c>
      <c r="F327" s="163" t="s">
        <v>2180</v>
      </c>
    </row>
    <row r="328" spans="1:6" ht="24" customHeight="1" x14ac:dyDescent="0.2">
      <c r="A328" s="257"/>
      <c r="B328" s="266"/>
      <c r="C328" s="182" t="s">
        <v>5286</v>
      </c>
      <c r="D328" s="187"/>
      <c r="E328" s="190" t="s">
        <v>1926</v>
      </c>
      <c r="F328" s="163" t="s">
        <v>2181</v>
      </c>
    </row>
    <row r="329" spans="1:6" ht="24" customHeight="1" x14ac:dyDescent="0.2">
      <c r="A329" s="257"/>
      <c r="B329" s="266"/>
      <c r="C329" s="182" t="s">
        <v>5286</v>
      </c>
      <c r="D329" s="187"/>
      <c r="E329" s="190" t="s">
        <v>1927</v>
      </c>
      <c r="F329" s="163" t="s">
        <v>2182</v>
      </c>
    </row>
    <row r="330" spans="1:6" ht="24" customHeight="1" x14ac:dyDescent="0.2">
      <c r="A330" s="257"/>
      <c r="B330" s="266"/>
      <c r="C330" s="182" t="s">
        <v>5286</v>
      </c>
      <c r="D330" s="187"/>
      <c r="E330" s="190" t="s">
        <v>1928</v>
      </c>
      <c r="F330" s="163" t="s">
        <v>2183</v>
      </c>
    </row>
    <row r="331" spans="1:6" ht="24" customHeight="1" x14ac:dyDescent="0.2">
      <c r="A331" s="257"/>
      <c r="B331" s="266"/>
      <c r="C331" s="182" t="s">
        <v>5286</v>
      </c>
      <c r="D331" s="187"/>
      <c r="E331" s="190" t="s">
        <v>1929</v>
      </c>
      <c r="F331" s="163" t="s">
        <v>2184</v>
      </c>
    </row>
    <row r="332" spans="1:6" ht="24" customHeight="1" x14ac:dyDescent="0.2">
      <c r="A332" s="257"/>
      <c r="B332" s="266"/>
      <c r="C332" s="182" t="s">
        <v>5286</v>
      </c>
      <c r="D332" s="187"/>
      <c r="E332" s="190" t="s">
        <v>1930</v>
      </c>
      <c r="F332" s="163" t="s">
        <v>2185</v>
      </c>
    </row>
    <row r="333" spans="1:6" ht="24" customHeight="1" x14ac:dyDescent="0.2">
      <c r="A333" s="257"/>
      <c r="B333" s="266"/>
      <c r="C333" s="182" t="s">
        <v>5286</v>
      </c>
      <c r="D333" s="187"/>
      <c r="E333" s="190" t="s">
        <v>1931</v>
      </c>
      <c r="F333" s="163" t="s">
        <v>2186</v>
      </c>
    </row>
    <row r="334" spans="1:6" ht="24" customHeight="1" x14ac:dyDescent="0.2">
      <c r="A334" s="257"/>
      <c r="B334" s="266"/>
      <c r="C334" s="182" t="s">
        <v>5286</v>
      </c>
      <c r="D334" s="187"/>
      <c r="E334" s="190" t="s">
        <v>1932</v>
      </c>
      <c r="F334" s="163" t="s">
        <v>2187</v>
      </c>
    </row>
    <row r="335" spans="1:6" ht="24" customHeight="1" x14ac:dyDescent="0.2">
      <c r="A335" s="257"/>
      <c r="B335" s="266"/>
      <c r="C335" s="182" t="s">
        <v>5286</v>
      </c>
      <c r="D335" s="187"/>
      <c r="E335" s="190" t="s">
        <v>1933</v>
      </c>
      <c r="F335" s="163" t="s">
        <v>2188</v>
      </c>
    </row>
    <row r="336" spans="1:6" ht="24" customHeight="1" x14ac:dyDescent="0.2">
      <c r="A336" s="257"/>
      <c r="B336" s="266"/>
      <c r="C336" s="182" t="s">
        <v>5286</v>
      </c>
      <c r="D336" s="187"/>
      <c r="E336" s="190" t="s">
        <v>1934</v>
      </c>
      <c r="F336" s="163" t="s">
        <v>2189</v>
      </c>
    </row>
    <row r="337" spans="1:6" ht="24" customHeight="1" x14ac:dyDescent="0.2">
      <c r="A337" s="257"/>
      <c r="B337" s="266"/>
      <c r="C337" s="182" t="s">
        <v>5286</v>
      </c>
      <c r="D337" s="187"/>
      <c r="E337" s="190" t="s">
        <v>1935</v>
      </c>
      <c r="F337" s="163" t="s">
        <v>2190</v>
      </c>
    </row>
    <row r="338" spans="1:6" ht="24" customHeight="1" x14ac:dyDescent="0.2">
      <c r="A338" s="257" t="s">
        <v>5177</v>
      </c>
      <c r="B338" s="266" t="s">
        <v>1936</v>
      </c>
      <c r="C338" s="182" t="s">
        <v>5286</v>
      </c>
      <c r="D338" s="187" t="s">
        <v>2599</v>
      </c>
      <c r="E338" s="190" t="s">
        <v>1937</v>
      </c>
      <c r="F338" s="163" t="s">
        <v>2191</v>
      </c>
    </row>
    <row r="339" spans="1:6" ht="24" customHeight="1" x14ac:dyDescent="0.2">
      <c r="A339" s="257"/>
      <c r="B339" s="266"/>
      <c r="C339" s="182" t="s">
        <v>5286</v>
      </c>
      <c r="D339" s="187"/>
      <c r="E339" s="190" t="s">
        <v>1938</v>
      </c>
      <c r="F339" s="163" t="s">
        <v>2192</v>
      </c>
    </row>
    <row r="340" spans="1:6" ht="24" customHeight="1" x14ac:dyDescent="0.2">
      <c r="A340" s="257"/>
      <c r="B340" s="266"/>
      <c r="C340" s="182" t="s">
        <v>5286</v>
      </c>
      <c r="D340" s="187"/>
      <c r="E340" s="190" t="s">
        <v>1939</v>
      </c>
      <c r="F340" s="163" t="s">
        <v>2193</v>
      </c>
    </row>
    <row r="341" spans="1:6" ht="24" customHeight="1" x14ac:dyDescent="0.2">
      <c r="A341" s="257"/>
      <c r="B341" s="266"/>
      <c r="C341" s="182" t="s">
        <v>5286</v>
      </c>
      <c r="D341" s="187"/>
      <c r="E341" s="190" t="s">
        <v>1940</v>
      </c>
      <c r="F341" s="163" t="s">
        <v>2194</v>
      </c>
    </row>
    <row r="342" spans="1:6" ht="24" customHeight="1" x14ac:dyDescent="0.2">
      <c r="A342" s="257"/>
      <c r="B342" s="266"/>
      <c r="C342" s="182" t="s">
        <v>5286</v>
      </c>
      <c r="D342" s="187"/>
      <c r="E342" s="190" t="s">
        <v>1941</v>
      </c>
      <c r="F342" s="163" t="s">
        <v>2195</v>
      </c>
    </row>
    <row r="343" spans="1:6" ht="24" customHeight="1" x14ac:dyDescent="0.2">
      <c r="A343" s="257"/>
      <c r="B343" s="266"/>
      <c r="C343" s="182" t="s">
        <v>5286</v>
      </c>
      <c r="D343" s="187"/>
      <c r="E343" s="190" t="s">
        <v>1942</v>
      </c>
      <c r="F343" s="163" t="s">
        <v>2196</v>
      </c>
    </row>
    <row r="344" spans="1:6" ht="24" customHeight="1" x14ac:dyDescent="0.2">
      <c r="A344" s="257"/>
      <c r="B344" s="266"/>
      <c r="C344" s="182" t="s">
        <v>5286</v>
      </c>
      <c r="D344" s="187"/>
      <c r="E344" s="190" t="s">
        <v>1943</v>
      </c>
      <c r="F344" s="163" t="s">
        <v>2197</v>
      </c>
    </row>
    <row r="345" spans="1:6" ht="24" customHeight="1" x14ac:dyDescent="0.2">
      <c r="A345" s="257"/>
      <c r="B345" s="266"/>
      <c r="C345" s="182" t="s">
        <v>5286</v>
      </c>
      <c r="D345" s="187"/>
      <c r="E345" s="190" t="s">
        <v>1944</v>
      </c>
      <c r="F345" s="163" t="s">
        <v>2198</v>
      </c>
    </row>
    <row r="346" spans="1:6" ht="24" customHeight="1" x14ac:dyDescent="0.2">
      <c r="A346" s="257"/>
      <c r="B346" s="266"/>
      <c r="C346" s="182" t="s">
        <v>5286</v>
      </c>
      <c r="D346" s="187"/>
      <c r="E346" s="190" t="s">
        <v>1945</v>
      </c>
      <c r="F346" s="163" t="s">
        <v>2199</v>
      </c>
    </row>
    <row r="347" spans="1:6" ht="24" customHeight="1" x14ac:dyDescent="0.2">
      <c r="A347" s="257"/>
      <c r="B347" s="266"/>
      <c r="C347" s="182" t="s">
        <v>5286</v>
      </c>
      <c r="D347" s="187"/>
      <c r="E347" s="190" t="s">
        <v>1946</v>
      </c>
      <c r="F347" s="163" t="s">
        <v>2200</v>
      </c>
    </row>
    <row r="348" spans="1:6" ht="24" customHeight="1" x14ac:dyDescent="0.2">
      <c r="A348" s="257"/>
      <c r="B348" s="266"/>
      <c r="C348" s="182" t="s">
        <v>5286</v>
      </c>
      <c r="D348" s="187"/>
      <c r="E348" s="190" t="s">
        <v>1947</v>
      </c>
      <c r="F348" s="163" t="s">
        <v>2201</v>
      </c>
    </row>
    <row r="349" spans="1:6" ht="24" customHeight="1" x14ac:dyDescent="0.2">
      <c r="A349" s="257"/>
      <c r="B349" s="266"/>
      <c r="C349" s="182" t="s">
        <v>5286</v>
      </c>
      <c r="D349" s="187"/>
      <c r="E349" s="190" t="s">
        <v>1948</v>
      </c>
      <c r="F349" s="163" t="s">
        <v>2202</v>
      </c>
    </row>
    <row r="350" spans="1:6" x14ac:dyDescent="0.2">
      <c r="A350" s="257" t="s">
        <v>5178</v>
      </c>
      <c r="B350" s="266" t="s">
        <v>1949</v>
      </c>
      <c r="C350" s="182" t="s">
        <v>5286</v>
      </c>
      <c r="D350" s="187" t="s">
        <v>2600</v>
      </c>
      <c r="E350" s="190" t="s">
        <v>1950</v>
      </c>
      <c r="F350" s="163" t="s">
        <v>2203</v>
      </c>
    </row>
    <row r="351" spans="1:6" x14ac:dyDescent="0.2">
      <c r="A351" s="257"/>
      <c r="B351" s="266"/>
      <c r="C351" s="182" t="s">
        <v>5286</v>
      </c>
      <c r="D351" s="187"/>
      <c r="E351" s="190" t="s">
        <v>1951</v>
      </c>
      <c r="F351" s="163" t="s">
        <v>2204</v>
      </c>
    </row>
    <row r="352" spans="1:6" x14ac:dyDescent="0.2">
      <c r="A352" s="257"/>
      <c r="B352" s="266"/>
      <c r="C352" s="182" t="s">
        <v>5286</v>
      </c>
      <c r="D352" s="187"/>
      <c r="E352" s="190" t="s">
        <v>1952</v>
      </c>
      <c r="F352" s="163" t="s">
        <v>2205</v>
      </c>
    </row>
    <row r="353" spans="1:6" x14ac:dyDescent="0.2">
      <c r="A353" s="257"/>
      <c r="B353" s="266"/>
      <c r="C353" s="182" t="s">
        <v>5286</v>
      </c>
      <c r="D353" s="187"/>
      <c r="E353" s="190" t="s">
        <v>1953</v>
      </c>
      <c r="F353" s="163" t="s">
        <v>2206</v>
      </c>
    </row>
    <row r="354" spans="1:6" x14ac:dyDescent="0.2">
      <c r="A354" s="257"/>
      <c r="B354" s="266"/>
      <c r="C354" s="182" t="s">
        <v>5286</v>
      </c>
      <c r="D354" s="187"/>
      <c r="E354" s="190" t="s">
        <v>1954</v>
      </c>
      <c r="F354" s="163" t="s">
        <v>2207</v>
      </c>
    </row>
    <row r="355" spans="1:6" x14ac:dyDescent="0.2">
      <c r="A355" s="257"/>
      <c r="B355" s="266"/>
      <c r="C355" s="182" t="s">
        <v>5286</v>
      </c>
      <c r="D355" s="187"/>
      <c r="E355" s="190" t="s">
        <v>1955</v>
      </c>
      <c r="F355" s="163" t="s">
        <v>2208</v>
      </c>
    </row>
    <row r="356" spans="1:6" x14ac:dyDescent="0.2">
      <c r="A356" s="257"/>
      <c r="B356" s="266"/>
      <c r="C356" s="182" t="s">
        <v>5286</v>
      </c>
      <c r="D356" s="187"/>
      <c r="E356" s="190" t="s">
        <v>1956</v>
      </c>
      <c r="F356" s="163" t="s">
        <v>2209</v>
      </c>
    </row>
    <row r="357" spans="1:6" x14ac:dyDescent="0.2">
      <c r="A357" s="257"/>
      <c r="B357" s="266"/>
      <c r="C357" s="182" t="s">
        <v>5286</v>
      </c>
      <c r="D357" s="187"/>
      <c r="E357" s="190" t="s">
        <v>1957</v>
      </c>
      <c r="F357" s="163" t="s">
        <v>2210</v>
      </c>
    </row>
    <row r="358" spans="1:6" x14ac:dyDescent="0.2">
      <c r="A358" s="257"/>
      <c r="B358" s="266"/>
      <c r="C358" s="182" t="s">
        <v>5286</v>
      </c>
      <c r="D358" s="187"/>
      <c r="E358" s="190" t="s">
        <v>1958</v>
      </c>
      <c r="F358" s="163" t="s">
        <v>2211</v>
      </c>
    </row>
    <row r="359" spans="1:6" x14ac:dyDescent="0.2">
      <c r="A359" s="257"/>
      <c r="B359" s="266"/>
      <c r="C359" s="182" t="s">
        <v>5286</v>
      </c>
      <c r="D359" s="187"/>
      <c r="E359" s="190" t="s">
        <v>1959</v>
      </c>
      <c r="F359" s="163" t="s">
        <v>2212</v>
      </c>
    </row>
    <row r="360" spans="1:6" x14ac:dyDescent="0.2">
      <c r="A360" s="257"/>
      <c r="B360" s="266"/>
      <c r="C360" s="182" t="s">
        <v>5286</v>
      </c>
      <c r="D360" s="187"/>
      <c r="E360" s="190" t="s">
        <v>1960</v>
      </c>
      <c r="F360" s="163" t="s">
        <v>2213</v>
      </c>
    </row>
    <row r="361" spans="1:6" x14ac:dyDescent="0.2">
      <c r="A361" s="257"/>
      <c r="B361" s="266"/>
      <c r="C361" s="182" t="s">
        <v>5286</v>
      </c>
      <c r="D361" s="187"/>
      <c r="E361" s="190" t="s">
        <v>1961</v>
      </c>
      <c r="F361" s="163" t="s">
        <v>2214</v>
      </c>
    </row>
    <row r="362" spans="1:6" x14ac:dyDescent="0.2">
      <c r="A362" s="265" t="s">
        <v>5179</v>
      </c>
      <c r="B362" s="250" t="s">
        <v>5355</v>
      </c>
      <c r="C362" s="182"/>
      <c r="D362" s="187" t="s">
        <v>5356</v>
      </c>
      <c r="E362" s="190" t="s">
        <v>5357</v>
      </c>
      <c r="F362" s="163" t="s">
        <v>5358</v>
      </c>
    </row>
    <row r="363" spans="1:6" x14ac:dyDescent="0.2">
      <c r="A363" s="265"/>
      <c r="B363" s="250"/>
      <c r="C363" s="182"/>
      <c r="D363" s="187"/>
      <c r="E363" s="190" t="s">
        <v>5359</v>
      </c>
      <c r="F363" s="163" t="s">
        <v>5360</v>
      </c>
    </row>
    <row r="364" spans="1:6" x14ac:dyDescent="0.2">
      <c r="A364" s="265"/>
      <c r="B364" s="250"/>
      <c r="C364" s="182"/>
      <c r="D364" s="187"/>
      <c r="E364" s="190" t="s">
        <v>1962</v>
      </c>
      <c r="F364" s="163" t="s">
        <v>1963</v>
      </c>
    </row>
    <row r="365" spans="1:6" x14ac:dyDescent="0.2">
      <c r="A365" s="265"/>
      <c r="B365" s="250"/>
      <c r="C365" s="182"/>
      <c r="D365" s="187"/>
      <c r="E365" s="190" t="s">
        <v>1964</v>
      </c>
      <c r="F365" s="163" t="s">
        <v>5361</v>
      </c>
    </row>
    <row r="366" spans="1:6" ht="21.75" customHeight="1" x14ac:dyDescent="0.2">
      <c r="A366" s="257" t="s">
        <v>5180</v>
      </c>
      <c r="B366" s="266" t="s">
        <v>1965</v>
      </c>
      <c r="C366" s="182"/>
      <c r="D366" s="187" t="s">
        <v>2601</v>
      </c>
      <c r="E366" s="190" t="s">
        <v>1966</v>
      </c>
      <c r="F366" s="163" t="s">
        <v>2215</v>
      </c>
    </row>
    <row r="367" spans="1:6" ht="21.75" customHeight="1" x14ac:dyDescent="0.2">
      <c r="A367" s="257"/>
      <c r="B367" s="266"/>
      <c r="C367" s="182"/>
      <c r="D367" s="187"/>
      <c r="E367" s="190" t="s">
        <v>1967</v>
      </c>
      <c r="F367" s="163" t="s">
        <v>2216</v>
      </c>
    </row>
    <row r="368" spans="1:6" ht="21.75" customHeight="1" x14ac:dyDescent="0.2">
      <c r="A368" s="257"/>
      <c r="B368" s="266"/>
      <c r="C368" s="182"/>
      <c r="D368" s="187"/>
      <c r="E368" s="190" t="s">
        <v>1968</v>
      </c>
      <c r="F368" s="163" t="s">
        <v>2217</v>
      </c>
    </row>
    <row r="369" spans="1:6" ht="21.75" customHeight="1" x14ac:dyDescent="0.2">
      <c r="A369" s="257"/>
      <c r="B369" s="266"/>
      <c r="C369" s="182"/>
      <c r="D369" s="187"/>
      <c r="E369" s="190" t="s">
        <v>1969</v>
      </c>
      <c r="F369" s="163" t="s">
        <v>2218</v>
      </c>
    </row>
    <row r="370" spans="1:6" ht="21.75" customHeight="1" x14ac:dyDescent="0.2">
      <c r="A370" s="257"/>
      <c r="B370" s="266"/>
      <c r="C370" s="182"/>
      <c r="D370" s="187"/>
      <c r="E370" s="190" t="s">
        <v>1970</v>
      </c>
      <c r="F370" s="163" t="s">
        <v>2219</v>
      </c>
    </row>
    <row r="371" spans="1:6" ht="21.75" customHeight="1" x14ac:dyDescent="0.2">
      <c r="A371" s="257"/>
      <c r="B371" s="266"/>
      <c r="C371" s="182"/>
      <c r="D371" s="187"/>
      <c r="E371" s="190" t="s">
        <v>1971</v>
      </c>
      <c r="F371" s="163" t="s">
        <v>2220</v>
      </c>
    </row>
    <row r="372" spans="1:6" ht="21.75" customHeight="1" x14ac:dyDescent="0.2">
      <c r="A372" s="257"/>
      <c r="B372" s="266"/>
      <c r="C372" s="182"/>
      <c r="D372" s="187"/>
      <c r="E372" s="190" t="s">
        <v>1972</v>
      </c>
      <c r="F372" s="163" t="s">
        <v>2221</v>
      </c>
    </row>
    <row r="373" spans="1:6" ht="21.75" customHeight="1" x14ac:dyDescent="0.2">
      <c r="A373" s="257"/>
      <c r="B373" s="266"/>
      <c r="C373" s="182"/>
      <c r="D373" s="187"/>
      <c r="E373" s="190" t="s">
        <v>1973</v>
      </c>
      <c r="F373" s="163" t="s">
        <v>2222</v>
      </c>
    </row>
    <row r="374" spans="1:6" ht="21.75" customHeight="1" x14ac:dyDescent="0.2">
      <c r="A374" s="257"/>
      <c r="B374" s="266"/>
      <c r="C374" s="182"/>
      <c r="D374" s="187"/>
      <c r="E374" s="190" t="s">
        <v>1974</v>
      </c>
      <c r="F374" s="163" t="s">
        <v>2223</v>
      </c>
    </row>
    <row r="375" spans="1:6" ht="21.75" customHeight="1" x14ac:dyDescent="0.2">
      <c r="A375" s="257"/>
      <c r="B375" s="266"/>
      <c r="C375" s="182"/>
      <c r="D375" s="187"/>
      <c r="E375" s="190" t="s">
        <v>1975</v>
      </c>
      <c r="F375" s="163" t="s">
        <v>2224</v>
      </c>
    </row>
    <row r="376" spans="1:6" ht="21.75" customHeight="1" x14ac:dyDescent="0.2">
      <c r="A376" s="257"/>
      <c r="B376" s="266"/>
      <c r="C376" s="182"/>
      <c r="D376" s="187"/>
      <c r="E376" s="190" t="s">
        <v>1976</v>
      </c>
      <c r="F376" s="163" t="s">
        <v>2225</v>
      </c>
    </row>
    <row r="377" spans="1:6" ht="21.75" customHeight="1" x14ac:dyDescent="0.2">
      <c r="A377" s="257"/>
      <c r="B377" s="266"/>
      <c r="C377" s="182"/>
      <c r="D377" s="187"/>
      <c r="E377" s="190" t="s">
        <v>1977</v>
      </c>
      <c r="F377" s="163" t="s">
        <v>2226</v>
      </c>
    </row>
    <row r="378" spans="1:6" ht="12" customHeight="1" x14ac:dyDescent="0.2">
      <c r="A378" s="257" t="s">
        <v>5181</v>
      </c>
      <c r="B378" s="266" t="s">
        <v>1978</v>
      </c>
      <c r="C378" s="182"/>
      <c r="D378" s="187" t="s">
        <v>2602</v>
      </c>
      <c r="E378" s="190" t="s">
        <v>1979</v>
      </c>
      <c r="F378" s="163" t="s">
        <v>2227</v>
      </c>
    </row>
    <row r="379" spans="1:6" ht="12" customHeight="1" x14ac:dyDescent="0.2">
      <c r="A379" s="257"/>
      <c r="B379" s="266"/>
      <c r="C379" s="182"/>
      <c r="D379" s="187"/>
      <c r="E379" s="190" t="s">
        <v>1980</v>
      </c>
      <c r="F379" s="163" t="s">
        <v>2228</v>
      </c>
    </row>
    <row r="380" spans="1:6" ht="12" customHeight="1" x14ac:dyDescent="0.2">
      <c r="A380" s="257"/>
      <c r="B380" s="266"/>
      <c r="C380" s="182"/>
      <c r="D380" s="187"/>
      <c r="E380" s="190" t="s">
        <v>1981</v>
      </c>
      <c r="F380" s="163" t="s">
        <v>2229</v>
      </c>
    </row>
    <row r="381" spans="1:6" ht="12" customHeight="1" x14ac:dyDescent="0.2">
      <c r="A381" s="257"/>
      <c r="B381" s="266"/>
      <c r="C381" s="182"/>
      <c r="D381" s="187"/>
      <c r="E381" s="190" t="s">
        <v>1982</v>
      </c>
      <c r="F381" s="163" t="s">
        <v>2230</v>
      </c>
    </row>
    <row r="382" spans="1:6" ht="12" customHeight="1" x14ac:dyDescent="0.2">
      <c r="A382" s="257"/>
      <c r="B382" s="266"/>
      <c r="C382" s="182"/>
      <c r="D382" s="187"/>
      <c r="E382" s="190" t="s">
        <v>1983</v>
      </c>
      <c r="F382" s="163" t="s">
        <v>2231</v>
      </c>
    </row>
    <row r="383" spans="1:6" ht="12" customHeight="1" x14ac:dyDescent="0.2">
      <c r="A383" s="257"/>
      <c r="B383" s="266"/>
      <c r="C383" s="182"/>
      <c r="D383" s="187"/>
      <c r="E383" s="190" t="s">
        <v>1984</v>
      </c>
      <c r="F383" s="163" t="s">
        <v>2232</v>
      </c>
    </row>
    <row r="384" spans="1:6" ht="12" customHeight="1" x14ac:dyDescent="0.2">
      <c r="A384" s="257"/>
      <c r="B384" s="266"/>
      <c r="C384" s="182"/>
      <c r="D384" s="187"/>
      <c r="E384" s="190" t="s">
        <v>1985</v>
      </c>
      <c r="F384" s="163" t="s">
        <v>2233</v>
      </c>
    </row>
    <row r="385" spans="1:6" ht="12" customHeight="1" x14ac:dyDescent="0.2">
      <c r="A385" s="257"/>
      <c r="B385" s="266"/>
      <c r="C385" s="182"/>
      <c r="D385" s="187"/>
      <c r="E385" s="190" t="s">
        <v>1986</v>
      </c>
      <c r="F385" s="163" t="s">
        <v>2234</v>
      </c>
    </row>
    <row r="386" spans="1:6" ht="12" customHeight="1" x14ac:dyDescent="0.2">
      <c r="A386" s="257"/>
      <c r="B386" s="266"/>
      <c r="C386" s="182"/>
      <c r="D386" s="187"/>
      <c r="E386" s="190" t="s">
        <v>1987</v>
      </c>
      <c r="F386" s="163" t="s">
        <v>2235</v>
      </c>
    </row>
    <row r="387" spans="1:6" ht="12" customHeight="1" x14ac:dyDescent="0.2">
      <c r="A387" s="257"/>
      <c r="B387" s="266"/>
      <c r="C387" s="182"/>
      <c r="D387" s="187"/>
      <c r="E387" s="190" t="s">
        <v>1988</v>
      </c>
      <c r="F387" s="163" t="s">
        <v>2236</v>
      </c>
    </row>
    <row r="388" spans="1:6" ht="12" customHeight="1" x14ac:dyDescent="0.2">
      <c r="A388" s="257"/>
      <c r="B388" s="266"/>
      <c r="C388" s="182"/>
      <c r="D388" s="187"/>
      <c r="E388" s="190" t="s">
        <v>1989</v>
      </c>
      <c r="F388" s="163" t="s">
        <v>2237</v>
      </c>
    </row>
    <row r="389" spans="1:6" ht="12" customHeight="1" x14ac:dyDescent="0.2">
      <c r="A389" s="257"/>
      <c r="B389" s="266"/>
      <c r="C389" s="182"/>
      <c r="D389" s="187"/>
      <c r="E389" s="190" t="s">
        <v>1990</v>
      </c>
      <c r="F389" s="163" t="s">
        <v>2238</v>
      </c>
    </row>
    <row r="390" spans="1:6" x14ac:dyDescent="0.2">
      <c r="A390" s="257" t="s">
        <v>5182</v>
      </c>
      <c r="B390" s="266" t="s">
        <v>1991</v>
      </c>
      <c r="C390" s="182"/>
      <c r="D390" s="187" t="s">
        <v>2603</v>
      </c>
      <c r="E390" s="190" t="s">
        <v>1992</v>
      </c>
      <c r="F390" s="163" t="s">
        <v>1993</v>
      </c>
    </row>
    <row r="391" spans="1:6" x14ac:dyDescent="0.2">
      <c r="A391" s="257"/>
      <c r="B391" s="266"/>
      <c r="C391" s="182"/>
      <c r="D391" s="187"/>
      <c r="E391" s="190" t="s">
        <v>1994</v>
      </c>
      <c r="F391" s="163" t="s">
        <v>1995</v>
      </c>
    </row>
    <row r="392" spans="1:6" x14ac:dyDescent="0.2">
      <c r="A392" s="257"/>
      <c r="B392" s="266"/>
      <c r="C392" s="182"/>
      <c r="D392" s="187"/>
      <c r="E392" s="190" t="s">
        <v>1996</v>
      </c>
      <c r="F392" s="163" t="s">
        <v>1997</v>
      </c>
    </row>
    <row r="393" spans="1:6" x14ac:dyDescent="0.2">
      <c r="A393" s="257"/>
      <c r="B393" s="266"/>
      <c r="C393" s="182"/>
      <c r="D393" s="187"/>
      <c r="E393" s="190" t="s">
        <v>1998</v>
      </c>
      <c r="F393" s="163" t="s">
        <v>1999</v>
      </c>
    </row>
    <row r="394" spans="1:6" x14ac:dyDescent="0.2">
      <c r="A394" s="257"/>
      <c r="B394" s="266"/>
      <c r="C394" s="182"/>
      <c r="D394" s="187"/>
      <c r="E394" s="190" t="s">
        <v>2000</v>
      </c>
      <c r="F394" s="163" t="s">
        <v>2001</v>
      </c>
    </row>
    <row r="395" spans="1:6" x14ac:dyDescent="0.2">
      <c r="A395" s="257"/>
      <c r="B395" s="266"/>
      <c r="C395" s="182"/>
      <c r="D395" s="187"/>
      <c r="E395" s="190" t="s">
        <v>2002</v>
      </c>
      <c r="F395" s="163" t="s">
        <v>2003</v>
      </c>
    </row>
    <row r="396" spans="1:6" x14ac:dyDescent="0.2">
      <c r="A396" s="257"/>
      <c r="B396" s="266"/>
      <c r="C396" s="182"/>
      <c r="D396" s="187"/>
      <c r="E396" s="190" t="s">
        <v>2004</v>
      </c>
      <c r="F396" s="163" t="s">
        <v>2005</v>
      </c>
    </row>
    <row r="397" spans="1:6" x14ac:dyDescent="0.2">
      <c r="A397" s="257"/>
      <c r="B397" s="266"/>
      <c r="C397" s="182"/>
      <c r="D397" s="187"/>
      <c r="E397" s="190" t="s">
        <v>2006</v>
      </c>
      <c r="F397" s="163" t="s">
        <v>2007</v>
      </c>
    </row>
    <row r="398" spans="1:6" x14ac:dyDescent="0.2">
      <c r="A398" s="257"/>
      <c r="B398" s="266"/>
      <c r="C398" s="182"/>
      <c r="D398" s="187"/>
      <c r="E398" s="190" t="s">
        <v>2008</v>
      </c>
      <c r="F398" s="163" t="s">
        <v>2009</v>
      </c>
    </row>
    <row r="399" spans="1:6" x14ac:dyDescent="0.2">
      <c r="A399" s="257"/>
      <c r="B399" s="266"/>
      <c r="C399" s="182"/>
      <c r="D399" s="187"/>
      <c r="E399" s="190" t="s">
        <v>2010</v>
      </c>
      <c r="F399" s="163" t="s">
        <v>2011</v>
      </c>
    </row>
    <row r="400" spans="1:6" x14ac:dyDescent="0.2">
      <c r="A400" s="257"/>
      <c r="B400" s="266"/>
      <c r="C400" s="182"/>
      <c r="D400" s="187"/>
      <c r="E400" s="190" t="s">
        <v>2012</v>
      </c>
      <c r="F400" s="163" t="s">
        <v>2013</v>
      </c>
    </row>
    <row r="401" spans="1:7" x14ac:dyDescent="0.2">
      <c r="A401" s="257"/>
      <c r="B401" s="266"/>
      <c r="C401" s="182"/>
      <c r="D401" s="187"/>
      <c r="E401" s="190" t="s">
        <v>2014</v>
      </c>
      <c r="F401" s="163" t="s">
        <v>2015</v>
      </c>
    </row>
    <row r="402" spans="1:7" x14ac:dyDescent="0.2">
      <c r="A402" s="110" t="s">
        <v>5183</v>
      </c>
      <c r="B402" s="109" t="s">
        <v>2016</v>
      </c>
      <c r="C402" s="182"/>
      <c r="D402" s="187" t="s">
        <v>2017</v>
      </c>
      <c r="E402" s="190" t="s">
        <v>2017</v>
      </c>
      <c r="F402" s="163" t="s">
        <v>2016</v>
      </c>
    </row>
    <row r="403" spans="1:7" ht="45" x14ac:dyDescent="0.2">
      <c r="A403" s="110" t="s">
        <v>5184</v>
      </c>
      <c r="B403" s="147" t="s">
        <v>2018</v>
      </c>
      <c r="C403" s="182"/>
      <c r="D403" s="187" t="s">
        <v>5365</v>
      </c>
      <c r="E403" s="190" t="s">
        <v>5365</v>
      </c>
      <c r="F403" s="163" t="s">
        <v>2635</v>
      </c>
    </row>
    <row r="404" spans="1:7" ht="38.25" x14ac:dyDescent="0.2">
      <c r="A404" s="110" t="s">
        <v>5185</v>
      </c>
      <c r="B404" s="109" t="s">
        <v>2019</v>
      </c>
      <c r="C404" s="182"/>
      <c r="D404" s="187" t="s">
        <v>5367</v>
      </c>
      <c r="E404" s="194" t="s">
        <v>5367</v>
      </c>
      <c r="F404" s="163" t="s">
        <v>2019</v>
      </c>
    </row>
    <row r="405" spans="1:7" s="19" customFormat="1" ht="45" x14ac:dyDescent="0.2">
      <c r="A405" s="110" t="s">
        <v>5186</v>
      </c>
      <c r="B405" s="147" t="s">
        <v>2020</v>
      </c>
      <c r="C405" s="183"/>
      <c r="D405" s="187" t="s">
        <v>5368</v>
      </c>
      <c r="E405" s="194" t="s">
        <v>5368</v>
      </c>
      <c r="F405" s="163" t="s">
        <v>2020</v>
      </c>
      <c r="G405" s="11"/>
    </row>
    <row r="406" spans="1:7" ht="25.5" x14ac:dyDescent="0.2">
      <c r="A406" s="110" t="s">
        <v>5187</v>
      </c>
      <c r="B406" s="109" t="s">
        <v>2021</v>
      </c>
      <c r="C406" s="184"/>
      <c r="D406" s="192" t="s">
        <v>5366</v>
      </c>
      <c r="E406" s="190" t="s">
        <v>5366</v>
      </c>
      <c r="F406" s="163" t="s">
        <v>2636</v>
      </c>
    </row>
    <row r="407" spans="1:7" x14ac:dyDescent="0.2">
      <c r="A407" s="110" t="s">
        <v>5188</v>
      </c>
      <c r="B407" s="109" t="s">
        <v>2022</v>
      </c>
      <c r="C407" s="184"/>
      <c r="D407" s="193" t="s">
        <v>2023</v>
      </c>
      <c r="E407" s="190" t="s">
        <v>2023</v>
      </c>
      <c r="F407" s="163" t="s">
        <v>2022</v>
      </c>
    </row>
    <row r="408" spans="1:7" x14ac:dyDescent="0.2">
      <c r="A408" s="110" t="s">
        <v>5189</v>
      </c>
      <c r="B408" s="109" t="s">
        <v>2024</v>
      </c>
      <c r="C408" s="185" t="s">
        <v>2054</v>
      </c>
      <c r="D408" s="187" t="s">
        <v>2640</v>
      </c>
      <c r="E408" s="190" t="s">
        <v>2640</v>
      </c>
      <c r="F408" s="163" t="s">
        <v>2024</v>
      </c>
    </row>
    <row r="409" spans="1:7" x14ac:dyDescent="0.2">
      <c r="A409" s="110" t="s">
        <v>5190</v>
      </c>
      <c r="B409" s="109" t="s">
        <v>2025</v>
      </c>
      <c r="C409" s="184"/>
      <c r="D409" s="187" t="s">
        <v>2641</v>
      </c>
      <c r="E409" s="190" t="s">
        <v>2641</v>
      </c>
      <c r="F409" s="163" t="s">
        <v>2025</v>
      </c>
    </row>
    <row r="410" spans="1:7" ht="25.5" x14ac:dyDescent="0.2">
      <c r="A410" s="110" t="s">
        <v>5191</v>
      </c>
      <c r="B410" s="109" t="s">
        <v>2026</v>
      </c>
      <c r="C410" s="184"/>
      <c r="D410" s="187" t="s">
        <v>2642</v>
      </c>
      <c r="E410" s="190" t="s">
        <v>2642</v>
      </c>
      <c r="F410" s="163" t="s">
        <v>2026</v>
      </c>
    </row>
    <row r="411" spans="1:7" x14ac:dyDescent="0.2">
      <c r="A411" s="110" t="s">
        <v>5192</v>
      </c>
      <c r="B411" s="109" t="s">
        <v>2027</v>
      </c>
      <c r="C411" s="184"/>
      <c r="D411" s="187" t="s">
        <v>5273</v>
      </c>
      <c r="E411" s="190" t="s">
        <v>5273</v>
      </c>
      <c r="F411" s="163" t="s">
        <v>2027</v>
      </c>
    </row>
    <row r="412" spans="1:7" ht="97.5" customHeight="1" x14ac:dyDescent="0.2">
      <c r="A412" s="110" t="s">
        <v>5193</v>
      </c>
      <c r="B412" s="109" t="s">
        <v>2028</v>
      </c>
      <c r="C412" s="184"/>
      <c r="D412" s="187" t="s">
        <v>2637</v>
      </c>
      <c r="E412" s="190" t="s">
        <v>2637</v>
      </c>
      <c r="F412" s="163" t="s">
        <v>2028</v>
      </c>
    </row>
    <row r="413" spans="1:7" ht="66.75" customHeight="1" x14ac:dyDescent="0.2">
      <c r="A413" s="110" t="s">
        <v>5194</v>
      </c>
      <c r="B413" s="109" t="s">
        <v>2029</v>
      </c>
      <c r="C413" s="185" t="s">
        <v>2050</v>
      </c>
      <c r="D413" s="187" t="s">
        <v>2638</v>
      </c>
      <c r="E413" s="190" t="s">
        <v>2638</v>
      </c>
      <c r="F413" s="163" t="s">
        <v>2029</v>
      </c>
    </row>
    <row r="414" spans="1:7" ht="66.75" customHeight="1" x14ac:dyDescent="0.2">
      <c r="A414" s="110" t="s">
        <v>5195</v>
      </c>
      <c r="B414" s="109" t="s">
        <v>2030</v>
      </c>
      <c r="C414" s="185" t="s">
        <v>2054</v>
      </c>
      <c r="D414" s="187" t="s">
        <v>2639</v>
      </c>
      <c r="E414" s="190" t="s">
        <v>2639</v>
      </c>
      <c r="F414" s="163" t="s">
        <v>2030</v>
      </c>
    </row>
    <row r="415" spans="1:7" ht="25.5" x14ac:dyDescent="0.2">
      <c r="A415" s="110" t="s">
        <v>5196</v>
      </c>
      <c r="B415" s="109" t="s">
        <v>2031</v>
      </c>
      <c r="C415" s="185" t="s">
        <v>2054</v>
      </c>
      <c r="D415" s="187" t="s">
        <v>2643</v>
      </c>
      <c r="E415" s="190" t="s">
        <v>2643</v>
      </c>
      <c r="F415" s="163" t="s">
        <v>2031</v>
      </c>
    </row>
    <row r="416" spans="1:7" x14ac:dyDescent="0.2">
      <c r="A416" s="257" t="s">
        <v>5197</v>
      </c>
      <c r="B416" s="266" t="s">
        <v>2032</v>
      </c>
      <c r="C416" s="184"/>
      <c r="D416" s="187" t="s">
        <v>2604</v>
      </c>
      <c r="E416" s="189" t="s">
        <v>2033</v>
      </c>
      <c r="F416" s="163" t="s">
        <v>2034</v>
      </c>
    </row>
    <row r="417" spans="1:7" x14ac:dyDescent="0.2">
      <c r="A417" s="257"/>
      <c r="B417" s="266"/>
      <c r="C417" s="184"/>
      <c r="D417" s="187"/>
      <c r="E417" s="189" t="s">
        <v>2035</v>
      </c>
      <c r="F417" s="163" t="s">
        <v>2036</v>
      </c>
    </row>
    <row r="418" spans="1:7" x14ac:dyDescent="0.2">
      <c r="A418" s="257"/>
      <c r="B418" s="266"/>
      <c r="C418" s="184"/>
      <c r="D418" s="187"/>
      <c r="E418" s="189" t="s">
        <v>2037</v>
      </c>
      <c r="F418" s="163" t="s">
        <v>2038</v>
      </c>
    </row>
    <row r="419" spans="1:7" x14ac:dyDescent="0.2">
      <c r="A419" s="257"/>
      <c r="B419" s="266"/>
      <c r="C419" s="184"/>
      <c r="D419" s="187"/>
      <c r="E419" s="189" t="s">
        <v>2039</v>
      </c>
      <c r="F419" s="163" t="s">
        <v>2040</v>
      </c>
    </row>
    <row r="420" spans="1:7" x14ac:dyDescent="0.2">
      <c r="A420" s="257" t="s">
        <v>5198</v>
      </c>
      <c r="B420" s="266" t="s">
        <v>2041</v>
      </c>
      <c r="C420" s="184"/>
      <c r="D420" s="187" t="s">
        <v>2042</v>
      </c>
      <c r="E420" s="190" t="s">
        <v>2042</v>
      </c>
      <c r="F420" s="163" t="s">
        <v>5246</v>
      </c>
    </row>
    <row r="421" spans="1:7" s="18" customFormat="1" x14ac:dyDescent="0.2">
      <c r="A421" s="257"/>
      <c r="B421" s="266"/>
      <c r="C421" s="184"/>
      <c r="D421" s="187" t="s">
        <v>2043</v>
      </c>
      <c r="E421" s="190" t="s">
        <v>2043</v>
      </c>
      <c r="F421" s="163" t="s">
        <v>2044</v>
      </c>
      <c r="G421" s="11"/>
    </row>
    <row r="422" spans="1:7" s="18" customFormat="1" ht="13.5" thickBot="1" x14ac:dyDescent="0.25">
      <c r="A422" s="258"/>
      <c r="B422" s="267"/>
      <c r="C422" s="186"/>
      <c r="D422" s="188" t="s">
        <v>2045</v>
      </c>
      <c r="E422" s="191" t="s">
        <v>2045</v>
      </c>
      <c r="F422" s="164" t="s">
        <v>2046</v>
      </c>
      <c r="G422" s="11"/>
    </row>
    <row r="423" spans="1:7" x14ac:dyDescent="0.2">
      <c r="A423" s="23"/>
      <c r="B423" s="24"/>
      <c r="C423" s="31"/>
      <c r="D423" s="24"/>
      <c r="E423" s="24"/>
      <c r="F423" s="25"/>
    </row>
  </sheetData>
  <mergeCells count="101">
    <mergeCell ref="B88:B118"/>
    <mergeCell ref="B264:B265"/>
    <mergeCell ref="B266:B268"/>
    <mergeCell ref="B269:B278"/>
    <mergeCell ref="A119:A125"/>
    <mergeCell ref="B119:B125"/>
    <mergeCell ref="A172:A178"/>
    <mergeCell ref="B172:B178"/>
    <mergeCell ref="A179:A214"/>
    <mergeCell ref="B179:B214"/>
    <mergeCell ref="B215:B221"/>
    <mergeCell ref="B222:B239"/>
    <mergeCell ref="B240:B243"/>
    <mergeCell ref="B244:B250"/>
    <mergeCell ref="B251:B261"/>
    <mergeCell ref="B262:B263"/>
    <mergeCell ref="B366:B377"/>
    <mergeCell ref="B378:B389"/>
    <mergeCell ref="B390:B401"/>
    <mergeCell ref="B416:B419"/>
    <mergeCell ref="A350:A361"/>
    <mergeCell ref="A378:A389"/>
    <mergeCell ref="A390:A401"/>
    <mergeCell ref="A326:A337"/>
    <mergeCell ref="B13:B14"/>
    <mergeCell ref="A15:A18"/>
    <mergeCell ref="B15:B18"/>
    <mergeCell ref="A19:A22"/>
    <mergeCell ref="B19:B22"/>
    <mergeCell ref="A23:A28"/>
    <mergeCell ref="B23:B28"/>
    <mergeCell ref="A29:A30"/>
    <mergeCell ref="B29:B30"/>
    <mergeCell ref="A31:A40"/>
    <mergeCell ref="B31:B40"/>
    <mergeCell ref="A41:A47"/>
    <mergeCell ref="B41:B47"/>
    <mergeCell ref="A48:A60"/>
    <mergeCell ref="B48:B60"/>
    <mergeCell ref="A61:A62"/>
    <mergeCell ref="A308:A319"/>
    <mergeCell ref="A362:A365"/>
    <mergeCell ref="B291:B292"/>
    <mergeCell ref="B293:B295"/>
    <mergeCell ref="B296:B307"/>
    <mergeCell ref="B308:B319"/>
    <mergeCell ref="B320:B321"/>
    <mergeCell ref="B322:B323"/>
    <mergeCell ref="B324:B325"/>
    <mergeCell ref="B326:B337"/>
    <mergeCell ref="B338:B349"/>
    <mergeCell ref="B350:B361"/>
    <mergeCell ref="B362:B365"/>
    <mergeCell ref="A4:B4"/>
    <mergeCell ref="A7:A8"/>
    <mergeCell ref="B7:B8"/>
    <mergeCell ref="A9:A10"/>
    <mergeCell ref="B9:B10"/>
    <mergeCell ref="A13:A14"/>
    <mergeCell ref="A244:A250"/>
    <mergeCell ref="A215:A221"/>
    <mergeCell ref="A222:A239"/>
    <mergeCell ref="A240:A243"/>
    <mergeCell ref="B61:B62"/>
    <mergeCell ref="A64:A65"/>
    <mergeCell ref="B64:B65"/>
    <mergeCell ref="A66:A68"/>
    <mergeCell ref="B66:B68"/>
    <mergeCell ref="A69:A73"/>
    <mergeCell ref="B69:B73"/>
    <mergeCell ref="A76:A81"/>
    <mergeCell ref="B76:B81"/>
    <mergeCell ref="A82:A83"/>
    <mergeCell ref="B82:B83"/>
    <mergeCell ref="A84:A86"/>
    <mergeCell ref="B84:B86"/>
    <mergeCell ref="A88:A118"/>
    <mergeCell ref="A420:A422"/>
    <mergeCell ref="A279:A283"/>
    <mergeCell ref="A285:A286"/>
    <mergeCell ref="A366:A377"/>
    <mergeCell ref="B126:B171"/>
    <mergeCell ref="A126:A171"/>
    <mergeCell ref="A338:A349"/>
    <mergeCell ref="A293:A295"/>
    <mergeCell ref="A296:A307"/>
    <mergeCell ref="A289:A290"/>
    <mergeCell ref="A291:A292"/>
    <mergeCell ref="B420:B422"/>
    <mergeCell ref="A266:A268"/>
    <mergeCell ref="A269:A278"/>
    <mergeCell ref="A262:A263"/>
    <mergeCell ref="A264:A265"/>
    <mergeCell ref="A251:A261"/>
    <mergeCell ref="B279:B283"/>
    <mergeCell ref="B285:B286"/>
    <mergeCell ref="B289:B290"/>
    <mergeCell ref="A416:A419"/>
    <mergeCell ref="A322:A323"/>
    <mergeCell ref="A324:A325"/>
    <mergeCell ref="A320:A321"/>
  </mergeCells>
  <conditionalFormatting sqref="E418">
    <cfRule type="duplicateValues" dxfId="10" priority="13"/>
  </conditionalFormatting>
  <conditionalFormatting sqref="E417">
    <cfRule type="duplicateValues" dxfId="9" priority="12"/>
  </conditionalFormatting>
  <conditionalFormatting sqref="E416">
    <cfRule type="duplicateValues" dxfId="8" priority="11"/>
  </conditionalFormatting>
  <conditionalFormatting sqref="E422">
    <cfRule type="duplicateValues" dxfId="7" priority="4"/>
  </conditionalFormatting>
  <conditionalFormatting sqref="D422">
    <cfRule type="duplicateValues" dxfId="6" priority="1"/>
  </conditionalFormatting>
  <conditionalFormatting sqref="E419:E421">
    <cfRule type="endsWith" dxfId="5" priority="9" operator="endsWith" text=".">
      <formula>RIGHT(#REF!,LEN("."))="."</formula>
    </cfRule>
    <cfRule type="beginsWith" dxfId="4" priority="10" operator="beginsWith" text=".">
      <formula>LEFT(#REF!,LEN("."))="."</formula>
    </cfRule>
  </conditionalFormatting>
  <conditionalFormatting sqref="D420:D421">
    <cfRule type="endsWith" dxfId="3" priority="2" operator="endsWith" text=".">
      <formula>RIGHT(#REF!,LEN("."))="."</formula>
    </cfRule>
    <cfRule type="beginsWith" dxfId="2" priority="3" operator="beginsWith" text=".">
      <formula>LEFT(#REF!,LEN("."))="."</formula>
    </cfRule>
  </conditionalFormatting>
  <pageMargins left="0.23622047244094491" right="0.23622047244094491" top="0.35433070866141736" bottom="0.74803149606299213" header="0.11811023622047245" footer="0.31496062992125984"/>
  <pageSetup paperSize="9" scale="66" fitToHeight="0" orientation="portrait" r:id="rId1"/>
  <rowBreaks count="8" manualBreakCount="8">
    <brk id="40" max="5" man="1"/>
    <brk id="87" max="6" man="1"/>
    <brk id="125" max="5" man="1"/>
    <brk id="178" max="5" man="1"/>
    <brk id="239" max="5" man="1"/>
    <brk id="287" max="5" man="1"/>
    <brk id="349" max="5" man="1"/>
    <brk id="41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rgb="FFFF0000"/>
    <pageSetUpPr fitToPage="1"/>
  </sheetPr>
  <dimension ref="A1:I82"/>
  <sheetViews>
    <sheetView zoomScaleNormal="100" zoomScaleSheetLayoutView="100" workbookViewId="0">
      <pane ySplit="7" topLeftCell="A8" activePane="bottomLeft" state="frozen"/>
      <selection activeCell="A2" sqref="A2:B2"/>
      <selection pane="bottomLeft" activeCell="A5" sqref="A5"/>
    </sheetView>
  </sheetViews>
  <sheetFormatPr defaultColWidth="9.140625" defaultRowHeight="14.25" x14ac:dyDescent="0.2"/>
  <cols>
    <col min="1" max="1" width="16.28515625" style="32" bestFit="1" customWidth="1"/>
    <col min="2" max="2" width="11.28515625" style="38" customWidth="1"/>
    <col min="3" max="3" width="11.140625" style="32" bestFit="1" customWidth="1"/>
    <col min="4" max="4" width="64.42578125" style="32" customWidth="1"/>
    <col min="5" max="5" width="4" style="32" customWidth="1"/>
    <col min="6" max="6" width="12.140625" style="32" customWidth="1"/>
    <col min="7" max="16384" width="9.140625" style="32"/>
  </cols>
  <sheetData>
    <row r="1" spans="1:8" ht="15.75" x14ac:dyDescent="0.25">
      <c r="A1" s="80" t="s">
        <v>2707</v>
      </c>
      <c r="B1" s="37"/>
      <c r="C1" s="33"/>
      <c r="D1" s="33"/>
      <c r="E1" s="33"/>
      <c r="F1" s="33"/>
    </row>
    <row r="2" spans="1:8" ht="15.75" x14ac:dyDescent="0.25">
      <c r="A2" s="80"/>
      <c r="B2" s="37"/>
      <c r="C2" s="33"/>
      <c r="D2" s="33"/>
      <c r="E2" s="33"/>
      <c r="F2" s="33"/>
    </row>
    <row r="3" spans="1:8" ht="15.75" x14ac:dyDescent="0.25">
      <c r="A3" s="254" t="s">
        <v>5588</v>
      </c>
      <c r="B3" s="254"/>
      <c r="C3" s="254"/>
      <c r="D3" s="254"/>
      <c r="E3" s="254"/>
      <c r="F3" s="254"/>
    </row>
    <row r="4" spans="1:8" ht="15" customHeight="1" x14ac:dyDescent="0.2">
      <c r="A4" s="279" t="s">
        <v>5587</v>
      </c>
      <c r="B4" s="279"/>
      <c r="C4" s="279"/>
      <c r="D4" s="279"/>
      <c r="E4" s="279"/>
      <c r="F4" s="279"/>
    </row>
    <row r="5" spans="1:8" ht="15" thickBot="1" x14ac:dyDescent="0.25">
      <c r="A5" s="33"/>
      <c r="B5" s="37"/>
      <c r="C5" s="73"/>
      <c r="D5" s="33"/>
      <c r="E5" s="33"/>
      <c r="F5" s="33"/>
    </row>
    <row r="6" spans="1:8" ht="84.75" customHeight="1" x14ac:dyDescent="0.35">
      <c r="A6" s="151" t="s">
        <v>0</v>
      </c>
      <c r="B6" s="152" t="s">
        <v>5584</v>
      </c>
      <c r="C6" s="152" t="s">
        <v>5585</v>
      </c>
      <c r="D6" s="5" t="s">
        <v>5586</v>
      </c>
      <c r="E6" s="154" t="s">
        <v>5274</v>
      </c>
      <c r="F6" s="153" t="s">
        <v>2706</v>
      </c>
      <c r="H6" s="75"/>
    </row>
    <row r="7" spans="1:8" ht="15" thickBot="1" x14ac:dyDescent="0.25">
      <c r="A7" s="106">
        <v>1</v>
      </c>
      <c r="B7" s="107" t="s">
        <v>2704</v>
      </c>
      <c r="C7" s="107" t="s">
        <v>2705</v>
      </c>
      <c r="D7" s="107" t="s">
        <v>5275</v>
      </c>
      <c r="E7" s="107" t="s">
        <v>5276</v>
      </c>
      <c r="F7" s="104">
        <v>4</v>
      </c>
    </row>
    <row r="8" spans="1:8" ht="15" x14ac:dyDescent="0.25">
      <c r="A8" s="278" t="s">
        <v>5277</v>
      </c>
      <c r="B8" s="280" t="str">
        <f>CONCATENATE(MID(C8,1,6),"-")</f>
        <v>8r230.-</v>
      </c>
      <c r="C8" s="178" t="s">
        <v>2261</v>
      </c>
      <c r="D8" s="122" t="s">
        <v>2262</v>
      </c>
      <c r="E8" s="122" t="s">
        <v>5338</v>
      </c>
      <c r="F8" s="171" t="s">
        <v>2703</v>
      </c>
    </row>
    <row r="9" spans="1:8" ht="15" x14ac:dyDescent="0.25">
      <c r="A9" s="251"/>
      <c r="B9" s="281"/>
      <c r="C9" s="105" t="s">
        <v>2263</v>
      </c>
      <c r="D9" s="2" t="s">
        <v>2264</v>
      </c>
      <c r="E9" s="122" t="s">
        <v>5338</v>
      </c>
      <c r="F9" s="169" t="s">
        <v>2702</v>
      </c>
    </row>
    <row r="10" spans="1:8" ht="15" x14ac:dyDescent="0.25">
      <c r="A10" s="251"/>
      <c r="B10" s="282"/>
      <c r="C10" s="105" t="s">
        <v>2265</v>
      </c>
      <c r="D10" s="2" t="s">
        <v>2266</v>
      </c>
      <c r="E10" s="122" t="s">
        <v>5338</v>
      </c>
      <c r="F10" s="169" t="s">
        <v>2701</v>
      </c>
    </row>
    <row r="11" spans="1:8" ht="15" x14ac:dyDescent="0.25">
      <c r="A11" s="251" t="s">
        <v>5278</v>
      </c>
      <c r="B11" s="283" t="str">
        <f>CONCATENATE(MID(C11,1,6),"-")</f>
        <v>8r231.-</v>
      </c>
      <c r="C11" s="105" t="s">
        <v>2267</v>
      </c>
      <c r="D11" s="34" t="s">
        <v>2268</v>
      </c>
      <c r="E11" s="122" t="s">
        <v>5338</v>
      </c>
      <c r="F11" s="169" t="s">
        <v>2700</v>
      </c>
    </row>
    <row r="12" spans="1:8" ht="15" x14ac:dyDescent="0.25">
      <c r="A12" s="251"/>
      <c r="B12" s="281"/>
      <c r="C12" s="105" t="s">
        <v>2269</v>
      </c>
      <c r="D12" s="34" t="s">
        <v>2270</v>
      </c>
      <c r="E12" s="122" t="s">
        <v>5338</v>
      </c>
      <c r="F12" s="169" t="s">
        <v>2699</v>
      </c>
    </row>
    <row r="13" spans="1:8" ht="15" x14ac:dyDescent="0.25">
      <c r="A13" s="251"/>
      <c r="B13" s="282"/>
      <c r="C13" s="105" t="s">
        <v>2271</v>
      </c>
      <c r="D13" s="34" t="s">
        <v>2272</v>
      </c>
      <c r="E13" s="122" t="s">
        <v>5338</v>
      </c>
      <c r="F13" s="169" t="s">
        <v>2698</v>
      </c>
    </row>
    <row r="14" spans="1:8" ht="15" x14ac:dyDescent="0.25">
      <c r="A14" s="251" t="s">
        <v>5279</v>
      </c>
      <c r="B14" s="283" t="str">
        <f>CONCATENATE(MID(C14,1,6),"-")</f>
        <v>8r232.-</v>
      </c>
      <c r="C14" s="105" t="s">
        <v>2273</v>
      </c>
      <c r="D14" s="34" t="s">
        <v>2274</v>
      </c>
      <c r="E14" s="122" t="s">
        <v>5338</v>
      </c>
      <c r="F14" s="169" t="s">
        <v>2697</v>
      </c>
    </row>
    <row r="15" spans="1:8" ht="15" x14ac:dyDescent="0.25">
      <c r="A15" s="251"/>
      <c r="B15" s="281"/>
      <c r="C15" s="105" t="s">
        <v>2275</v>
      </c>
      <c r="D15" s="34" t="s">
        <v>2276</v>
      </c>
      <c r="E15" s="122" t="s">
        <v>5338</v>
      </c>
      <c r="F15" s="169" t="s">
        <v>2696</v>
      </c>
    </row>
    <row r="16" spans="1:8" ht="26.25" x14ac:dyDescent="0.25">
      <c r="A16" s="251"/>
      <c r="B16" s="282"/>
      <c r="C16" s="105" t="s">
        <v>2277</v>
      </c>
      <c r="D16" s="34" t="s">
        <v>2278</v>
      </c>
      <c r="E16" s="122" t="s">
        <v>5338</v>
      </c>
      <c r="F16" s="169" t="s">
        <v>2695</v>
      </c>
    </row>
    <row r="17" spans="1:6" ht="15" x14ac:dyDescent="0.25">
      <c r="A17" s="251" t="s">
        <v>2711</v>
      </c>
      <c r="B17" s="283" t="str">
        <f>CONCATENATE(MID(C17,1,6),"-")</f>
        <v>8r233.-</v>
      </c>
      <c r="C17" s="203" t="s">
        <v>2279</v>
      </c>
      <c r="D17" s="34" t="s">
        <v>2280</v>
      </c>
      <c r="E17" s="2"/>
      <c r="F17" s="169" t="s">
        <v>2648</v>
      </c>
    </row>
    <row r="18" spans="1:6" ht="26.25" x14ac:dyDescent="0.25">
      <c r="A18" s="251"/>
      <c r="B18" s="281"/>
      <c r="C18" s="203" t="s">
        <v>2281</v>
      </c>
      <c r="D18" s="34" t="s">
        <v>2282</v>
      </c>
      <c r="E18" s="34"/>
      <c r="F18" s="169" t="s">
        <v>2648</v>
      </c>
    </row>
    <row r="19" spans="1:6" ht="26.25" x14ac:dyDescent="0.25">
      <c r="A19" s="251"/>
      <c r="B19" s="282"/>
      <c r="C19" s="203" t="s">
        <v>2283</v>
      </c>
      <c r="D19" s="34" t="s">
        <v>2284</v>
      </c>
      <c r="E19" s="34"/>
      <c r="F19" s="169" t="s">
        <v>2648</v>
      </c>
    </row>
    <row r="20" spans="1:6" ht="15" x14ac:dyDescent="0.25">
      <c r="A20" s="251" t="s">
        <v>5280</v>
      </c>
      <c r="B20" s="283" t="str">
        <f>CONCATENATE(MID(C20,1,6),"-")</f>
        <v>8r234.-</v>
      </c>
      <c r="C20" s="203" t="s">
        <v>2285</v>
      </c>
      <c r="D20" s="34" t="s">
        <v>2286</v>
      </c>
      <c r="E20" s="122" t="s">
        <v>5338</v>
      </c>
      <c r="F20" s="169" t="s">
        <v>2694</v>
      </c>
    </row>
    <row r="21" spans="1:6" ht="15" x14ac:dyDescent="0.25">
      <c r="A21" s="251"/>
      <c r="B21" s="281"/>
      <c r="C21" s="203" t="s">
        <v>2287</v>
      </c>
      <c r="D21" s="34" t="s">
        <v>2288</v>
      </c>
      <c r="E21" s="122" t="s">
        <v>5338</v>
      </c>
      <c r="F21" s="169" t="s">
        <v>2693</v>
      </c>
    </row>
    <row r="22" spans="1:6" ht="26.25" x14ac:dyDescent="0.25">
      <c r="A22" s="251"/>
      <c r="B22" s="282"/>
      <c r="C22" s="203" t="s">
        <v>2289</v>
      </c>
      <c r="D22" s="34" t="s">
        <v>2290</v>
      </c>
      <c r="E22" s="122" t="s">
        <v>5338</v>
      </c>
      <c r="F22" s="169" t="s">
        <v>2692</v>
      </c>
    </row>
    <row r="23" spans="1:6" ht="15" x14ac:dyDescent="0.25">
      <c r="A23" s="251" t="s">
        <v>5281</v>
      </c>
      <c r="B23" s="283" t="str">
        <f>CONCATENATE(MID(C23,1,6),"-")</f>
        <v>8r235.-</v>
      </c>
      <c r="C23" s="105" t="s">
        <v>2291</v>
      </c>
      <c r="D23" s="34" t="s">
        <v>2292</v>
      </c>
      <c r="E23" s="122" t="s">
        <v>5338</v>
      </c>
      <c r="F23" s="169" t="s">
        <v>2691</v>
      </c>
    </row>
    <row r="24" spans="1:6" ht="15" x14ac:dyDescent="0.25">
      <c r="A24" s="251"/>
      <c r="B24" s="281"/>
      <c r="C24" s="105" t="s">
        <v>2293</v>
      </c>
      <c r="D24" s="34" t="s">
        <v>2294</v>
      </c>
      <c r="E24" s="122" t="s">
        <v>5338</v>
      </c>
      <c r="F24" s="169" t="s">
        <v>2690</v>
      </c>
    </row>
    <row r="25" spans="1:6" ht="15" x14ac:dyDescent="0.25">
      <c r="A25" s="251"/>
      <c r="B25" s="282"/>
      <c r="C25" s="105" t="s">
        <v>2295</v>
      </c>
      <c r="D25" s="34" t="s">
        <v>2296</v>
      </c>
      <c r="E25" s="122" t="s">
        <v>5338</v>
      </c>
      <c r="F25" s="169" t="s">
        <v>2689</v>
      </c>
    </row>
    <row r="26" spans="1:6" ht="15" x14ac:dyDescent="0.25">
      <c r="A26" s="251" t="s">
        <v>5282</v>
      </c>
      <c r="B26" s="283" t="str">
        <f>CONCATENATE(MID(C26,1,6),"-")</f>
        <v>8r236.-</v>
      </c>
      <c r="C26" s="105" t="s">
        <v>2297</v>
      </c>
      <c r="D26" s="34" t="s">
        <v>2298</v>
      </c>
      <c r="E26" s="122" t="s">
        <v>5338</v>
      </c>
      <c r="F26" s="169" t="s">
        <v>2688</v>
      </c>
    </row>
    <row r="27" spans="1:6" ht="15" x14ac:dyDescent="0.25">
      <c r="A27" s="251"/>
      <c r="B27" s="281"/>
      <c r="C27" s="105" t="s">
        <v>2299</v>
      </c>
      <c r="D27" s="34" t="s">
        <v>2300</v>
      </c>
      <c r="E27" s="122" t="s">
        <v>5338</v>
      </c>
      <c r="F27" s="169" t="s">
        <v>2687</v>
      </c>
    </row>
    <row r="28" spans="1:6" ht="15" x14ac:dyDescent="0.25">
      <c r="A28" s="251"/>
      <c r="B28" s="282"/>
      <c r="C28" s="105" t="s">
        <v>2301</v>
      </c>
      <c r="D28" s="34" t="s">
        <v>2302</v>
      </c>
      <c r="E28" s="122" t="s">
        <v>5338</v>
      </c>
      <c r="F28" s="169" t="s">
        <v>2686</v>
      </c>
    </row>
    <row r="29" spans="1:6" ht="15" x14ac:dyDescent="0.25">
      <c r="A29" s="251" t="s">
        <v>5283</v>
      </c>
      <c r="B29" s="283" t="str">
        <f>CONCATENATE(MID(C29,1,6),"-")</f>
        <v>8r237.-</v>
      </c>
      <c r="C29" s="105" t="s">
        <v>2303</v>
      </c>
      <c r="D29" s="34" t="s">
        <v>2304</v>
      </c>
      <c r="E29" s="122" t="s">
        <v>5338</v>
      </c>
      <c r="F29" s="169" t="s">
        <v>2685</v>
      </c>
    </row>
    <row r="30" spans="1:6" ht="15" x14ac:dyDescent="0.25">
      <c r="A30" s="251"/>
      <c r="B30" s="281"/>
      <c r="C30" s="105" t="s">
        <v>2305</v>
      </c>
      <c r="D30" s="34" t="s">
        <v>2306</v>
      </c>
      <c r="E30" s="122" t="s">
        <v>5338</v>
      </c>
      <c r="F30" s="169" t="s">
        <v>2684</v>
      </c>
    </row>
    <row r="31" spans="1:6" ht="15" x14ac:dyDescent="0.25">
      <c r="A31" s="251"/>
      <c r="B31" s="282"/>
      <c r="C31" s="105" t="s">
        <v>2307</v>
      </c>
      <c r="D31" s="34" t="s">
        <v>2308</v>
      </c>
      <c r="E31" s="122" t="s">
        <v>5338</v>
      </c>
      <c r="F31" s="169" t="s">
        <v>2683</v>
      </c>
    </row>
    <row r="32" spans="1:6" ht="15" x14ac:dyDescent="0.25">
      <c r="A32" s="251" t="s">
        <v>5284</v>
      </c>
      <c r="B32" s="283" t="str">
        <f>CONCATENATE(MID(C32,1,6),"-")</f>
        <v>8r238.-</v>
      </c>
      <c r="C32" s="203" t="s">
        <v>2309</v>
      </c>
      <c r="D32" s="34" t="s">
        <v>2310</v>
      </c>
      <c r="E32" s="122" t="s">
        <v>5338</v>
      </c>
      <c r="F32" s="169" t="s">
        <v>2682</v>
      </c>
    </row>
    <row r="33" spans="1:9" ht="15" x14ac:dyDescent="0.25">
      <c r="A33" s="251"/>
      <c r="B33" s="281"/>
      <c r="C33" s="203" t="s">
        <v>2311</v>
      </c>
      <c r="D33" s="34" t="s">
        <v>2312</v>
      </c>
      <c r="E33" s="122" t="s">
        <v>5338</v>
      </c>
      <c r="F33" s="169" t="s">
        <v>2681</v>
      </c>
    </row>
    <row r="34" spans="1:9" ht="14.25" customHeight="1" x14ac:dyDescent="0.25">
      <c r="A34" s="251"/>
      <c r="B34" s="282"/>
      <c r="C34" s="203" t="s">
        <v>2313</v>
      </c>
      <c r="D34" s="34" t="s">
        <v>2314</v>
      </c>
      <c r="E34" s="122" t="s">
        <v>5338</v>
      </c>
      <c r="F34" s="169" t="s">
        <v>2680</v>
      </c>
    </row>
    <row r="35" spans="1:9" ht="15" x14ac:dyDescent="0.25">
      <c r="A35" s="201" t="s">
        <v>2712</v>
      </c>
      <c r="B35" s="108" t="str">
        <f>CONCATENATE(MID(C35,1,6),"-")</f>
        <v>8r240.-</v>
      </c>
      <c r="C35" s="105" t="s">
        <v>2315</v>
      </c>
      <c r="D35" s="2" t="s">
        <v>2316</v>
      </c>
      <c r="E35" s="2"/>
      <c r="F35" s="169" t="s">
        <v>2679</v>
      </c>
    </row>
    <row r="36" spans="1:9" ht="15" x14ac:dyDescent="0.25">
      <c r="A36" s="272" t="s">
        <v>2713</v>
      </c>
      <c r="B36" s="275" t="str">
        <f>CONCATENATE(MID(C36,1,6),"-")</f>
        <v>8r241.-</v>
      </c>
      <c r="C36" s="105" t="s">
        <v>2317</v>
      </c>
      <c r="D36" s="2" t="s">
        <v>5606</v>
      </c>
      <c r="E36" s="35"/>
      <c r="F36" s="169" t="s">
        <v>2678</v>
      </c>
      <c r="H36" s="211"/>
      <c r="I36" s="212"/>
    </row>
    <row r="37" spans="1:9" ht="15" x14ac:dyDescent="0.25">
      <c r="A37" s="273"/>
      <c r="B37" s="276"/>
      <c r="C37" s="105" t="s">
        <v>2318</v>
      </c>
      <c r="D37" s="2" t="s">
        <v>5607</v>
      </c>
      <c r="E37" s="35"/>
      <c r="F37" s="169" t="s">
        <v>2677</v>
      </c>
      <c r="H37" s="211"/>
      <c r="I37" s="212"/>
    </row>
    <row r="38" spans="1:9" ht="15" x14ac:dyDescent="0.25">
      <c r="A38" s="273"/>
      <c r="B38" s="276"/>
      <c r="C38" s="105" t="s">
        <v>2319</v>
      </c>
      <c r="D38" s="2" t="s">
        <v>5608</v>
      </c>
      <c r="E38" s="35"/>
      <c r="F38" s="169" t="s">
        <v>2676</v>
      </c>
      <c r="H38" s="211"/>
      <c r="I38" s="212"/>
    </row>
    <row r="39" spans="1:9" ht="15" x14ac:dyDescent="0.25">
      <c r="A39" s="273"/>
      <c r="B39" s="276"/>
      <c r="C39" s="105" t="s">
        <v>2320</v>
      </c>
      <c r="D39" s="2" t="s">
        <v>5609</v>
      </c>
      <c r="E39" s="35"/>
      <c r="F39" s="169" t="s">
        <v>2675</v>
      </c>
      <c r="H39" s="211"/>
      <c r="I39" s="212"/>
    </row>
    <row r="40" spans="1:9" ht="15" x14ac:dyDescent="0.25">
      <c r="A40" s="273"/>
      <c r="B40" s="276"/>
      <c r="C40" s="105" t="s">
        <v>2321</v>
      </c>
      <c r="D40" s="2" t="s">
        <v>5610</v>
      </c>
      <c r="E40" s="35"/>
      <c r="F40" s="169" t="s">
        <v>2674</v>
      </c>
      <c r="H40" s="211"/>
      <c r="I40" s="212"/>
    </row>
    <row r="41" spans="1:9" ht="15" x14ac:dyDescent="0.25">
      <c r="A41" s="273"/>
      <c r="B41" s="276"/>
      <c r="C41" s="105" t="s">
        <v>2322</v>
      </c>
      <c r="D41" s="2" t="s">
        <v>5611</v>
      </c>
      <c r="E41" s="35"/>
      <c r="F41" s="169" t="s">
        <v>2673</v>
      </c>
      <c r="H41" s="211"/>
      <c r="I41" s="212"/>
    </row>
    <row r="42" spans="1:9" ht="15" x14ac:dyDescent="0.25">
      <c r="A42" s="274"/>
      <c r="B42" s="277"/>
      <c r="C42" s="105" t="s">
        <v>5612</v>
      </c>
      <c r="D42" s="2" t="s">
        <v>5613</v>
      </c>
      <c r="E42" s="35"/>
      <c r="F42" s="169"/>
      <c r="H42" s="211"/>
      <c r="I42" s="212"/>
    </row>
    <row r="43" spans="1:9" ht="26.25" x14ac:dyDescent="0.25">
      <c r="A43" s="272" t="s">
        <v>2714</v>
      </c>
      <c r="B43" s="275" t="str">
        <f>CONCATENATE(MID(C43,1,6),"-")</f>
        <v>8r242.-</v>
      </c>
      <c r="C43" s="105" t="s">
        <v>2323</v>
      </c>
      <c r="D43" s="2" t="s">
        <v>5614</v>
      </c>
      <c r="E43" s="35"/>
      <c r="F43" s="169" t="s">
        <v>2672</v>
      </c>
      <c r="H43" s="211"/>
      <c r="I43" s="212"/>
    </row>
    <row r="44" spans="1:9" ht="26.25" x14ac:dyDescent="0.25">
      <c r="A44" s="273"/>
      <c r="B44" s="276"/>
      <c r="C44" s="105" t="s">
        <v>2324</v>
      </c>
      <c r="D44" s="2" t="s">
        <v>5615</v>
      </c>
      <c r="E44" s="35"/>
      <c r="F44" s="169" t="s">
        <v>2671</v>
      </c>
      <c r="H44" s="213"/>
      <c r="I44" s="213"/>
    </row>
    <row r="45" spans="1:9" ht="26.25" x14ac:dyDescent="0.25">
      <c r="A45" s="273"/>
      <c r="B45" s="276"/>
      <c r="C45" s="105" t="s">
        <v>2325</v>
      </c>
      <c r="D45" s="2" t="s">
        <v>5616</v>
      </c>
      <c r="E45" s="35"/>
      <c r="F45" s="169" t="s">
        <v>2670</v>
      </c>
      <c r="H45" s="211"/>
      <c r="I45" s="212"/>
    </row>
    <row r="46" spans="1:9" ht="26.25" x14ac:dyDescent="0.25">
      <c r="A46" s="273"/>
      <c r="B46" s="276"/>
      <c r="C46" s="105" t="s">
        <v>2326</v>
      </c>
      <c r="D46" s="2" t="s">
        <v>5617</v>
      </c>
      <c r="E46" s="35"/>
      <c r="F46" s="169" t="s">
        <v>2669</v>
      </c>
      <c r="H46" s="211"/>
      <c r="I46" s="212"/>
    </row>
    <row r="47" spans="1:9" ht="26.25" x14ac:dyDescent="0.25">
      <c r="A47" s="273"/>
      <c r="B47" s="276"/>
      <c r="C47" s="105" t="s">
        <v>2327</v>
      </c>
      <c r="D47" s="2" t="s">
        <v>5618</v>
      </c>
      <c r="E47" s="35"/>
      <c r="F47" s="169" t="s">
        <v>2668</v>
      </c>
      <c r="H47" s="211"/>
      <c r="I47" s="212"/>
    </row>
    <row r="48" spans="1:9" ht="26.25" x14ac:dyDescent="0.25">
      <c r="A48" s="273"/>
      <c r="B48" s="276"/>
      <c r="C48" s="105" t="s">
        <v>2328</v>
      </c>
      <c r="D48" s="2" t="s">
        <v>5619</v>
      </c>
      <c r="E48" s="35"/>
      <c r="F48" s="169" t="s">
        <v>2667</v>
      </c>
      <c r="H48" s="211"/>
      <c r="I48" s="212"/>
    </row>
    <row r="49" spans="1:9" ht="26.25" x14ac:dyDescent="0.25">
      <c r="A49" s="274"/>
      <c r="B49" s="277"/>
      <c r="C49" s="105" t="s">
        <v>5620</v>
      </c>
      <c r="D49" s="2" t="s">
        <v>5621</v>
      </c>
      <c r="E49" s="35"/>
      <c r="F49" s="169"/>
      <c r="H49" s="211"/>
      <c r="I49" s="212"/>
    </row>
    <row r="50" spans="1:9" ht="15" x14ac:dyDescent="0.25">
      <c r="A50" s="272" t="s">
        <v>2715</v>
      </c>
      <c r="B50" s="275" t="str">
        <f>CONCATENATE(MID(C50,1,6),"-")</f>
        <v>8r243.-</v>
      </c>
      <c r="C50" s="105" t="s">
        <v>2329</v>
      </c>
      <c r="D50" s="35" t="s">
        <v>5622</v>
      </c>
      <c r="E50" s="35"/>
      <c r="F50" s="169" t="s">
        <v>2666</v>
      </c>
      <c r="H50" s="211"/>
      <c r="I50" s="212"/>
    </row>
    <row r="51" spans="1:9" ht="15" x14ac:dyDescent="0.25">
      <c r="A51" s="273"/>
      <c r="B51" s="276"/>
      <c r="C51" s="105" t="s">
        <v>2330</v>
      </c>
      <c r="D51" s="35" t="s">
        <v>5623</v>
      </c>
      <c r="E51" s="35"/>
      <c r="F51" s="169" t="s">
        <v>2665</v>
      </c>
      <c r="H51" s="211"/>
      <c r="I51" s="212"/>
    </row>
    <row r="52" spans="1:9" ht="15" x14ac:dyDescent="0.25">
      <c r="A52" s="273"/>
      <c r="B52" s="276"/>
      <c r="C52" s="105" t="s">
        <v>2331</v>
      </c>
      <c r="D52" s="35" t="s">
        <v>5624</v>
      </c>
      <c r="E52" s="35"/>
      <c r="F52" s="169" t="s">
        <v>2664</v>
      </c>
      <c r="H52" s="211"/>
      <c r="I52" s="212"/>
    </row>
    <row r="53" spans="1:9" ht="15" x14ac:dyDescent="0.25">
      <c r="A53" s="273"/>
      <c r="B53" s="276"/>
      <c r="C53" s="105" t="s">
        <v>2332</v>
      </c>
      <c r="D53" s="35" t="s">
        <v>5625</v>
      </c>
      <c r="E53" s="35"/>
      <c r="F53" s="169" t="s">
        <v>2663</v>
      </c>
      <c r="H53" s="213"/>
      <c r="I53" s="213"/>
    </row>
    <row r="54" spans="1:9" ht="15" x14ac:dyDescent="0.25">
      <c r="A54" s="273"/>
      <c r="B54" s="276"/>
      <c r="C54" s="105" t="s">
        <v>2333</v>
      </c>
      <c r="D54" s="35" t="s">
        <v>5626</v>
      </c>
      <c r="E54" s="35"/>
      <c r="F54" s="169" t="s">
        <v>2662</v>
      </c>
      <c r="H54" s="211"/>
      <c r="I54" s="212"/>
    </row>
    <row r="55" spans="1:9" ht="15" x14ac:dyDescent="0.25">
      <c r="A55" s="273"/>
      <c r="B55" s="276"/>
      <c r="C55" s="105" t="s">
        <v>2334</v>
      </c>
      <c r="D55" s="35" t="s">
        <v>5627</v>
      </c>
      <c r="E55" s="35"/>
      <c r="F55" s="169" t="s">
        <v>2661</v>
      </c>
      <c r="H55" s="211"/>
      <c r="I55" s="212"/>
    </row>
    <row r="56" spans="1:9" ht="25.5" x14ac:dyDescent="0.25">
      <c r="A56" s="274"/>
      <c r="B56" s="277"/>
      <c r="C56" s="105" t="s">
        <v>5628</v>
      </c>
      <c r="D56" s="35" t="s">
        <v>5629</v>
      </c>
      <c r="E56" s="35"/>
      <c r="F56" s="169"/>
      <c r="H56" s="211"/>
      <c r="I56" s="212"/>
    </row>
    <row r="57" spans="1:9" ht="15" x14ac:dyDescent="0.25">
      <c r="A57" s="201" t="s">
        <v>2716</v>
      </c>
      <c r="B57" s="108" t="s">
        <v>2335</v>
      </c>
      <c r="C57" s="105" t="s">
        <v>2335</v>
      </c>
      <c r="D57" s="2" t="s">
        <v>2336</v>
      </c>
      <c r="E57" s="2"/>
      <c r="F57" s="169" t="s">
        <v>2660</v>
      </c>
      <c r="H57" s="211"/>
      <c r="I57" s="212"/>
    </row>
    <row r="58" spans="1:9" ht="15" x14ac:dyDescent="0.25">
      <c r="A58" s="201" t="s">
        <v>2717</v>
      </c>
      <c r="B58" s="108" t="s">
        <v>2337</v>
      </c>
      <c r="C58" s="105" t="s">
        <v>2337</v>
      </c>
      <c r="D58" s="34" t="s">
        <v>2338</v>
      </c>
      <c r="E58" s="34"/>
      <c r="F58" s="169" t="s">
        <v>2659</v>
      </c>
      <c r="H58" s="211"/>
      <c r="I58" s="212"/>
    </row>
    <row r="59" spans="1:9" ht="26.25" x14ac:dyDescent="0.25">
      <c r="A59" s="201" t="s">
        <v>2718</v>
      </c>
      <c r="B59" s="108" t="s">
        <v>2339</v>
      </c>
      <c r="C59" s="105" t="s">
        <v>2339</v>
      </c>
      <c r="D59" s="2" t="s">
        <v>2340</v>
      </c>
      <c r="E59" s="2"/>
      <c r="F59" s="169" t="s">
        <v>2658</v>
      </c>
      <c r="H59" s="211"/>
      <c r="I59" s="212"/>
    </row>
    <row r="60" spans="1:9" ht="26.25" x14ac:dyDescent="0.25">
      <c r="A60" s="201" t="s">
        <v>2719</v>
      </c>
      <c r="B60" s="108" t="s">
        <v>2341</v>
      </c>
      <c r="C60" s="105" t="s">
        <v>2341</v>
      </c>
      <c r="D60" s="2" t="s">
        <v>2342</v>
      </c>
      <c r="E60" s="2"/>
      <c r="F60" s="169" t="s">
        <v>2657</v>
      </c>
      <c r="H60" s="211"/>
      <c r="I60" s="212"/>
    </row>
    <row r="61" spans="1:9" ht="15" x14ac:dyDescent="0.25">
      <c r="A61" s="201" t="s">
        <v>2720</v>
      </c>
      <c r="B61" s="199" t="s">
        <v>2363</v>
      </c>
      <c r="C61" s="203" t="s">
        <v>2363</v>
      </c>
      <c r="D61" s="34" t="s">
        <v>2364</v>
      </c>
      <c r="E61" s="34"/>
      <c r="F61" s="169" t="s">
        <v>2656</v>
      </c>
      <c r="H61" s="211"/>
      <c r="I61" s="212"/>
    </row>
    <row r="62" spans="1:9" ht="15" x14ac:dyDescent="0.25">
      <c r="A62" s="251" t="s">
        <v>2721</v>
      </c>
      <c r="B62" s="283" t="str">
        <f>CONCATENATE(MID(C62,1,6),"-")</f>
        <v>8r250.-</v>
      </c>
      <c r="C62" s="105" t="s">
        <v>2343</v>
      </c>
      <c r="D62" s="34" t="s">
        <v>2344</v>
      </c>
      <c r="E62" s="34"/>
      <c r="F62" s="169" t="s">
        <v>2655</v>
      </c>
    </row>
    <row r="63" spans="1:9" ht="15" x14ac:dyDescent="0.25">
      <c r="A63" s="251"/>
      <c r="B63" s="281"/>
      <c r="C63" s="105" t="s">
        <v>2345</v>
      </c>
      <c r="D63" s="34" t="s">
        <v>2346</v>
      </c>
      <c r="E63" s="34"/>
      <c r="F63" s="169" t="s">
        <v>2654</v>
      </c>
    </row>
    <row r="64" spans="1:9" ht="15" x14ac:dyDescent="0.25">
      <c r="A64" s="251"/>
      <c r="B64" s="282"/>
      <c r="C64" s="105" t="s">
        <v>2347</v>
      </c>
      <c r="D64" s="34" t="s">
        <v>2348</v>
      </c>
      <c r="E64" s="34"/>
      <c r="F64" s="169" t="s">
        <v>2653</v>
      </c>
    </row>
    <row r="65" spans="1:6" ht="15" x14ac:dyDescent="0.25">
      <c r="A65" s="251" t="s">
        <v>2722</v>
      </c>
      <c r="B65" s="283" t="str">
        <f>CONCATENATE(MID(C65,1,6),"-")</f>
        <v>8r251.-</v>
      </c>
      <c r="C65" s="105" t="s">
        <v>2349</v>
      </c>
      <c r="D65" s="36" t="s">
        <v>2350</v>
      </c>
      <c r="E65" s="36"/>
      <c r="F65" s="169" t="s">
        <v>2652</v>
      </c>
    </row>
    <row r="66" spans="1:6" ht="26.25" x14ac:dyDescent="0.25">
      <c r="A66" s="251"/>
      <c r="B66" s="281"/>
      <c r="C66" s="105" t="s">
        <v>2351</v>
      </c>
      <c r="D66" s="36" t="s">
        <v>2352</v>
      </c>
      <c r="E66" s="36"/>
      <c r="F66" s="169" t="s">
        <v>2651</v>
      </c>
    </row>
    <row r="67" spans="1:6" ht="26.25" x14ac:dyDescent="0.25">
      <c r="A67" s="251"/>
      <c r="B67" s="282"/>
      <c r="C67" s="105" t="s">
        <v>2353</v>
      </c>
      <c r="D67" s="36" t="s">
        <v>2354</v>
      </c>
      <c r="E67" s="36"/>
      <c r="F67" s="169" t="s">
        <v>2650</v>
      </c>
    </row>
    <row r="68" spans="1:6" ht="15" x14ac:dyDescent="0.25">
      <c r="A68" s="251" t="s">
        <v>2723</v>
      </c>
      <c r="B68" s="283" t="str">
        <f>CONCATENATE(MID(C68,1,6),"-")</f>
        <v>8r252.-</v>
      </c>
      <c r="C68" s="203" t="s">
        <v>2355</v>
      </c>
      <c r="D68" s="34" t="s">
        <v>2356</v>
      </c>
      <c r="E68" s="34"/>
      <c r="F68" s="169" t="s">
        <v>2647</v>
      </c>
    </row>
    <row r="69" spans="1:6" ht="15" x14ac:dyDescent="0.25">
      <c r="A69" s="251"/>
      <c r="B69" s="281"/>
      <c r="C69" s="203" t="s">
        <v>2357</v>
      </c>
      <c r="D69" s="34" t="s">
        <v>2358</v>
      </c>
      <c r="E69" s="34"/>
      <c r="F69" s="169" t="s">
        <v>2647</v>
      </c>
    </row>
    <row r="70" spans="1:6" ht="15" x14ac:dyDescent="0.25">
      <c r="A70" s="251"/>
      <c r="B70" s="282"/>
      <c r="C70" s="203" t="s">
        <v>2359</v>
      </c>
      <c r="D70" s="34" t="s">
        <v>2360</v>
      </c>
      <c r="E70" s="34"/>
      <c r="F70" s="169" t="s">
        <v>2647</v>
      </c>
    </row>
    <row r="71" spans="1:6" ht="15" x14ac:dyDescent="0.25">
      <c r="A71" s="201" t="s">
        <v>2724</v>
      </c>
      <c r="B71" s="108" t="s">
        <v>2361</v>
      </c>
      <c r="C71" s="105" t="s">
        <v>2361</v>
      </c>
      <c r="D71" s="34" t="s">
        <v>2362</v>
      </c>
      <c r="E71" s="34"/>
      <c r="F71" s="169" t="s">
        <v>2649</v>
      </c>
    </row>
    <row r="72" spans="1:6" ht="26.25" x14ac:dyDescent="0.25">
      <c r="A72" s="201" t="s">
        <v>2725</v>
      </c>
      <c r="B72" s="199" t="s">
        <v>2239</v>
      </c>
      <c r="C72" s="203" t="s">
        <v>2239</v>
      </c>
      <c r="D72" s="34" t="s">
        <v>2240</v>
      </c>
      <c r="E72" s="34"/>
      <c r="F72" s="169" t="s">
        <v>2646</v>
      </c>
    </row>
    <row r="73" spans="1:6" ht="26.25" x14ac:dyDescent="0.25">
      <c r="A73" s="201" t="s">
        <v>2726</v>
      </c>
      <c r="B73" s="199" t="s">
        <v>2241</v>
      </c>
      <c r="C73" s="203" t="s">
        <v>2241</v>
      </c>
      <c r="D73" s="34" t="s">
        <v>2242</v>
      </c>
      <c r="E73" s="34"/>
      <c r="F73" s="169" t="s">
        <v>2646</v>
      </c>
    </row>
    <row r="74" spans="1:6" ht="26.25" x14ac:dyDescent="0.25">
      <c r="A74" s="201" t="s">
        <v>2727</v>
      </c>
      <c r="B74" s="199" t="s">
        <v>2257</v>
      </c>
      <c r="C74" s="203" t="s">
        <v>2257</v>
      </c>
      <c r="D74" s="34" t="s">
        <v>2258</v>
      </c>
      <c r="E74" s="34"/>
      <c r="F74" s="169" t="s">
        <v>2645</v>
      </c>
    </row>
    <row r="75" spans="1:6" ht="26.25" x14ac:dyDescent="0.25">
      <c r="A75" s="201" t="s">
        <v>2728</v>
      </c>
      <c r="B75" s="199" t="s">
        <v>2253</v>
      </c>
      <c r="C75" s="203" t="s">
        <v>2253</v>
      </c>
      <c r="D75" s="34" t="s">
        <v>2254</v>
      </c>
      <c r="E75" s="34"/>
      <c r="F75" s="169" t="s">
        <v>2645</v>
      </c>
    </row>
    <row r="76" spans="1:6" ht="26.25" x14ac:dyDescent="0.25">
      <c r="A76" s="201" t="s">
        <v>2729</v>
      </c>
      <c r="B76" s="199" t="s">
        <v>2259</v>
      </c>
      <c r="C76" s="203" t="s">
        <v>2259</v>
      </c>
      <c r="D76" s="34" t="s">
        <v>2260</v>
      </c>
      <c r="E76" s="34"/>
      <c r="F76" s="169" t="s">
        <v>2645</v>
      </c>
    </row>
    <row r="77" spans="1:6" ht="26.25" x14ac:dyDescent="0.25">
      <c r="A77" s="201" t="s">
        <v>2730</v>
      </c>
      <c r="B77" s="199" t="s">
        <v>2255</v>
      </c>
      <c r="C77" s="203" t="s">
        <v>2255</v>
      </c>
      <c r="D77" s="34" t="s">
        <v>2256</v>
      </c>
      <c r="E77" s="34"/>
      <c r="F77" s="169" t="s">
        <v>2645</v>
      </c>
    </row>
    <row r="78" spans="1:6" ht="26.25" x14ac:dyDescent="0.25">
      <c r="A78" s="201" t="s">
        <v>2731</v>
      </c>
      <c r="B78" s="199" t="s">
        <v>2249</v>
      </c>
      <c r="C78" s="203" t="s">
        <v>2249</v>
      </c>
      <c r="D78" s="34" t="s">
        <v>2250</v>
      </c>
      <c r="E78" s="34"/>
      <c r="F78" s="169" t="s">
        <v>2645</v>
      </c>
    </row>
    <row r="79" spans="1:6" ht="26.25" x14ac:dyDescent="0.25">
      <c r="A79" s="201" t="s">
        <v>2732</v>
      </c>
      <c r="B79" s="199" t="s">
        <v>2243</v>
      </c>
      <c r="C79" s="203" t="s">
        <v>2243</v>
      </c>
      <c r="D79" s="34" t="s">
        <v>2244</v>
      </c>
      <c r="E79" s="34"/>
      <c r="F79" s="169" t="s">
        <v>2645</v>
      </c>
    </row>
    <row r="80" spans="1:6" ht="26.25" x14ac:dyDescent="0.25">
      <c r="A80" s="201" t="s">
        <v>2733</v>
      </c>
      <c r="B80" s="199" t="s">
        <v>2251</v>
      </c>
      <c r="C80" s="203" t="s">
        <v>2251</v>
      </c>
      <c r="D80" s="34" t="s">
        <v>2252</v>
      </c>
      <c r="E80" s="34"/>
      <c r="F80" s="169" t="s">
        <v>2645</v>
      </c>
    </row>
    <row r="81" spans="1:6" ht="26.25" x14ac:dyDescent="0.25">
      <c r="A81" s="201" t="s">
        <v>2734</v>
      </c>
      <c r="B81" s="199" t="s">
        <v>2245</v>
      </c>
      <c r="C81" s="203" t="s">
        <v>2245</v>
      </c>
      <c r="D81" s="34" t="s">
        <v>2246</v>
      </c>
      <c r="E81" s="34"/>
      <c r="F81" s="169" t="s">
        <v>2645</v>
      </c>
    </row>
    <row r="82" spans="1:6" ht="27" thickBot="1" x14ac:dyDescent="0.3">
      <c r="A82" s="202" t="s">
        <v>2735</v>
      </c>
      <c r="B82" s="200" t="s">
        <v>2247</v>
      </c>
      <c r="C82" s="204" t="s">
        <v>2247</v>
      </c>
      <c r="D82" s="77" t="s">
        <v>2248</v>
      </c>
      <c r="E82" s="77"/>
      <c r="F82" s="170" t="s">
        <v>2645</v>
      </c>
    </row>
  </sheetData>
  <mergeCells count="32">
    <mergeCell ref="B29:B31"/>
    <mergeCell ref="B32:B34"/>
    <mergeCell ref="B68:B70"/>
    <mergeCell ref="B62:B64"/>
    <mergeCell ref="B65:B67"/>
    <mergeCell ref="A3:F3"/>
    <mergeCell ref="A4:F4"/>
    <mergeCell ref="A65:A67"/>
    <mergeCell ref="A17:A19"/>
    <mergeCell ref="A68:A70"/>
    <mergeCell ref="A29:A31"/>
    <mergeCell ref="A32:A34"/>
    <mergeCell ref="A62:A64"/>
    <mergeCell ref="A26:A28"/>
    <mergeCell ref="B8:B10"/>
    <mergeCell ref="B11:B13"/>
    <mergeCell ref="B14:B16"/>
    <mergeCell ref="B17:B19"/>
    <mergeCell ref="B20:B22"/>
    <mergeCell ref="B23:B25"/>
    <mergeCell ref="B26:B28"/>
    <mergeCell ref="A8:A10"/>
    <mergeCell ref="A11:A13"/>
    <mergeCell ref="A14:A16"/>
    <mergeCell ref="A20:A22"/>
    <mergeCell ref="A23:A25"/>
    <mergeCell ref="A50:A56"/>
    <mergeCell ref="B50:B56"/>
    <mergeCell ref="A43:A49"/>
    <mergeCell ref="B43:B49"/>
    <mergeCell ref="A36:A42"/>
    <mergeCell ref="B36:B42"/>
  </mergeCells>
  <conditionalFormatting sqref="D80:E82">
    <cfRule type="endsWith" dxfId="1" priority="1" operator="endsWith" text=".">
      <formula>RIGHT(D80,LEN("."))="."</formula>
    </cfRule>
    <cfRule type="beginsWith" dxfId="0" priority="2" operator="beginsWith" text=".">
      <formula>LEFT(D80,LEN("."))="."</formula>
    </cfRule>
  </conditionalFormatting>
  <pageMargins left="0.70866141732283472" right="0.70866141732283472" top="0.74803149606299213" bottom="0.74803149606299213" header="0.31496062992125984" footer="0.31496062992125984"/>
  <pageSetup paperSize="9" scale="73" fitToHeight="0" orientation="portrait" r:id="rId1"/>
  <rowBreaks count="1" manualBreakCount="1">
    <brk id="6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F13324-DF14-478B-8F9C-088A4A7C4364}"/>
</file>

<file path=customXml/itemProps2.xml><?xml version="1.0" encoding="utf-8"?>
<ds:datastoreItem xmlns:ds="http://schemas.openxmlformats.org/officeDocument/2006/customXml" ds:itemID="{6B02F3D3-CEF5-4708-8C9C-7F46C16B21D5}"/>
</file>

<file path=customXml/itemProps3.xml><?xml version="1.0" encoding="utf-8"?>
<ds:datastoreItem xmlns:ds="http://schemas.openxmlformats.org/officeDocument/2006/customXml" ds:itemID="{FD9828A0-C914-4323-B299-E634E56D84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7</vt:i4>
      </vt:variant>
      <vt:variant>
        <vt:lpstr>Pomenované rozsahy</vt:lpstr>
      </vt:variant>
      <vt:variant>
        <vt:i4>10</vt:i4>
      </vt:variant>
    </vt:vector>
  </HeadingPairs>
  <TitlesOfParts>
    <vt:vector size="17" baseType="lpstr">
      <vt:lpstr>Vysvetlenia</vt:lpstr>
      <vt:lpstr>DRG_skupiny_s_relatívnou_váhou</vt:lpstr>
      <vt:lpstr>DRG_skupiny_bez_relatívnej_váhy</vt:lpstr>
      <vt:lpstr>1_Lieky</vt:lpstr>
      <vt:lpstr>2_Lieky_detailne</vt:lpstr>
      <vt:lpstr>3_Ostatné PP</vt:lpstr>
      <vt:lpstr>4_Transfúzne prípravky</vt:lpstr>
      <vt:lpstr>'2_Lieky_detailne'!Názvy_tlače</vt:lpstr>
      <vt:lpstr>'3_Ostatné PP'!Názvy_tlače</vt:lpstr>
      <vt:lpstr>'4_Transfúzne prípravky'!Názvy_tlače</vt:lpstr>
      <vt:lpstr>DRG_skupiny_bez_relatívnej_váhy!Názvy_tlače</vt:lpstr>
      <vt:lpstr>DRG_skupiny_s_relatívnou_váhou!Názvy_tlače</vt:lpstr>
      <vt:lpstr>'2_Lieky_detailne'!Oblasť_tlače</vt:lpstr>
      <vt:lpstr>'3_Ostatné PP'!Oblasť_tlače</vt:lpstr>
      <vt:lpstr>DRG_skupiny_s_relatívnou_váhou!Oblasť_tlače</vt:lpstr>
      <vt:lpstr>Vysvetlenia!Oblasť_tlače</vt:lpstr>
      <vt:lpstr>T_2005</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Kolektív CKS 2017</dc:creator>
  <cp:lastPrinted>2017-09-27T07:45:16Z</cp:lastPrinted>
  <dcterms:created xsi:type="dcterms:W3CDTF">2017-08-09T13:50:40Z</dcterms:created>
  <dcterms:modified xsi:type="dcterms:W3CDTF">2017-09-27T16:11:11Z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